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b\Desktop\"/>
    </mc:Choice>
  </mc:AlternateContent>
  <bookViews>
    <workbookView xWindow="0" yWindow="0" windowWidth="24000" windowHeight="9630"/>
  </bookViews>
  <sheets>
    <sheet name="LBP60" sheetId="1" r:id="rId1"/>
    <sheet name="LBP70" sheetId="2" r:id="rId2"/>
    <sheet name="LBP80" sheetId="3" r:id="rId3"/>
    <sheet name="BP90" sheetId="4" r:id="rId4"/>
    <sheet name="BP100" sheetId="5" r:id="rId5"/>
    <sheet name="BP105" sheetId="6" r:id="rId6"/>
    <sheet name="BP110" sheetId="7" r:id="rId7"/>
    <sheet name="CP115" sheetId="8" r:id="rId8"/>
    <sheet name="CP120" sheetId="9" r:id="rId9"/>
  </sheets>
  <definedNames>
    <definedName name="_xlnm._FilterDatabase" localSheetId="4" hidden="1">'BP100'!$B$8:$J$8</definedName>
    <definedName name="_xlnm._FilterDatabase" localSheetId="5" hidden="1">'BP105'!$B$8:$J$8</definedName>
    <definedName name="_xlnm._FilterDatabase" localSheetId="6" hidden="1">'BP110'!$B$8:$J$8</definedName>
    <definedName name="_xlnm._FilterDatabase" localSheetId="3" hidden="1">'BP90'!$B$8:$J$8</definedName>
    <definedName name="_xlnm._FilterDatabase" localSheetId="7" hidden="1">'CP115'!$B$8:$J$8</definedName>
    <definedName name="_xlnm._FilterDatabase" localSheetId="8" hidden="1">'CP120'!$B$8:$J$8</definedName>
    <definedName name="_xlnm._FilterDatabase" localSheetId="0" hidden="1">'LBP60'!$B$8:$J$8</definedName>
    <definedName name="_xlnm._FilterDatabase" localSheetId="1" hidden="1">'LBP70'!$B$8:$J$8</definedName>
    <definedName name="_xlnm._FilterDatabase" localSheetId="2" hidden="1">'LBP80'!$B$8:$J$8</definedName>
    <definedName name="_xlnm.Print_Area" localSheetId="7">'CP115'!$A$1:$J$29</definedName>
    <definedName name="_xlnm.Print_Area" localSheetId="8">'CP120'!$A$1:$J$28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" l="1"/>
  <c r="J19" i="4"/>
  <c r="J10" i="5"/>
  <c r="J10" i="6"/>
  <c r="J10" i="9"/>
  <c r="J16" i="6"/>
  <c r="J27" i="4"/>
  <c r="J30" i="1"/>
  <c r="J101" i="2"/>
  <c r="J69" i="2"/>
  <c r="J133" i="3"/>
  <c r="J104" i="3"/>
  <c r="J13" i="2" l="1"/>
  <c r="J20" i="2"/>
  <c r="J146" i="3" l="1"/>
  <c r="J17" i="3"/>
  <c r="J15" i="5"/>
  <c r="J15" i="7"/>
  <c r="J15" i="1"/>
  <c r="J14" i="8"/>
  <c r="J20" i="8"/>
  <c r="J18" i="8"/>
  <c r="J23" i="8"/>
  <c r="J12" i="7"/>
  <c r="J135" i="3" l="1"/>
  <c r="J110" i="1" l="1"/>
  <c r="J112" i="1"/>
  <c r="J107" i="1"/>
  <c r="J97" i="1"/>
  <c r="J78" i="1"/>
  <c r="J77" i="1"/>
  <c r="J69" i="1"/>
  <c r="J46" i="1"/>
  <c r="J44" i="1"/>
  <c r="J36" i="1"/>
  <c r="J20" i="5"/>
  <c r="J13" i="5"/>
  <c r="J94" i="4"/>
  <c r="J165" i="3"/>
  <c r="J137" i="3"/>
  <c r="J113" i="3"/>
  <c r="J98" i="3"/>
  <c r="J18" i="3"/>
  <c r="J85" i="2" l="1"/>
  <c r="J75" i="2"/>
  <c r="J10" i="2"/>
  <c r="J17" i="1"/>
  <c r="J98" i="1"/>
  <c r="J68" i="1"/>
  <c r="J45" i="1"/>
  <c r="J13" i="8"/>
  <c r="J10" i="8"/>
  <c r="J47" i="7"/>
  <c r="J43" i="7"/>
  <c r="J17" i="7"/>
  <c r="J20" i="7"/>
  <c r="J15" i="4" l="1"/>
  <c r="J16" i="4"/>
  <c r="J14" i="4"/>
  <c r="J175" i="3"/>
  <c r="J153" i="3"/>
  <c r="J154" i="3"/>
  <c r="J151" i="3"/>
  <c r="J115" i="3"/>
  <c r="J116" i="3"/>
  <c r="J14" i="3"/>
  <c r="J43" i="3"/>
  <c r="J32" i="3"/>
  <c r="J131" i="2"/>
  <c r="J128" i="2"/>
  <c r="J123" i="2"/>
  <c r="J108" i="2"/>
  <c r="J97" i="2"/>
  <c r="J87" i="2"/>
  <c r="J77" i="2"/>
  <c r="J32" i="2"/>
  <c r="J133" i="1"/>
  <c r="J132" i="1"/>
  <c r="J130" i="1"/>
  <c r="J126" i="1"/>
  <c r="J116" i="1"/>
  <c r="J113" i="1"/>
  <c r="J115" i="1"/>
  <c r="J93" i="1"/>
  <c r="J96" i="1"/>
  <c r="J90" i="1"/>
  <c r="J80" i="1"/>
  <c r="J48" i="1"/>
  <c r="J61" i="1"/>
  <c r="J56" i="1"/>
  <c r="J28" i="1"/>
  <c r="J40" i="7" l="1"/>
  <c r="J34" i="7"/>
  <c r="J13" i="7"/>
  <c r="J112" i="3"/>
  <c r="J96" i="3"/>
  <c r="J90" i="3"/>
  <c r="J78" i="3"/>
  <c r="J68" i="3"/>
  <c r="J57" i="3"/>
  <c r="J41" i="3"/>
  <c r="J30" i="3"/>
  <c r="J91" i="3"/>
  <c r="J76" i="3"/>
  <c r="J72" i="3"/>
  <c r="J58" i="3"/>
  <c r="J46" i="3"/>
  <c r="J28" i="3"/>
  <c r="J25" i="2"/>
  <c r="J37" i="2"/>
  <c r="J48" i="2"/>
  <c r="J55" i="2"/>
  <c r="J60" i="2"/>
  <c r="J64" i="2"/>
  <c r="J78" i="2"/>
  <c r="J31" i="9" l="1"/>
  <c r="J28" i="9"/>
  <c r="J26" i="9"/>
  <c r="J24" i="9"/>
  <c r="J16" i="9"/>
  <c r="J17" i="9"/>
  <c r="J14" i="9"/>
  <c r="J11" i="9"/>
  <c r="J27" i="9"/>
  <c r="J15" i="9"/>
  <c r="J9" i="9"/>
  <c r="J25" i="9"/>
  <c r="J13" i="9"/>
  <c r="J30" i="9"/>
  <c r="J19" i="9"/>
  <c r="J23" i="9"/>
  <c r="J21" i="9"/>
  <c r="J18" i="9"/>
  <c r="J12" i="9"/>
  <c r="J29" i="9"/>
  <c r="J40" i="8"/>
  <c r="J41" i="8"/>
  <c r="J39" i="8"/>
  <c r="J36" i="8"/>
  <c r="J25" i="8"/>
  <c r="J21" i="8"/>
  <c r="J22" i="8"/>
  <c r="J19" i="8"/>
  <c r="J26" i="8"/>
  <c r="J11" i="8"/>
  <c r="J27" i="8"/>
  <c r="J24" i="8"/>
  <c r="J17" i="8"/>
  <c r="J42" i="8"/>
  <c r="J16" i="8"/>
  <c r="J32" i="8"/>
  <c r="J12" i="8"/>
  <c r="J38" i="8"/>
  <c r="J30" i="8"/>
  <c r="J9" i="8"/>
  <c r="J37" i="8"/>
  <c r="J35" i="8"/>
  <c r="J15" i="8"/>
  <c r="J33" i="8"/>
  <c r="J9" i="7"/>
  <c r="J49" i="7"/>
  <c r="J38" i="7"/>
  <c r="J33" i="7"/>
  <c r="J28" i="7"/>
  <c r="J57" i="7"/>
  <c r="J24" i="7"/>
  <c r="J42" i="7"/>
  <c r="J35" i="7"/>
  <c r="J21" i="7"/>
  <c r="J30" i="7"/>
  <c r="J16" i="7"/>
  <c r="J23" i="7"/>
  <c r="J22" i="7"/>
  <c r="J53" i="7"/>
  <c r="J55" i="7"/>
  <c r="J14" i="7"/>
  <c r="J11" i="7"/>
  <c r="J54" i="7"/>
  <c r="J56" i="7"/>
  <c r="J41" i="7"/>
  <c r="J19" i="7"/>
  <c r="J10" i="7"/>
  <c r="J58" i="7"/>
  <c r="J18" i="7"/>
  <c r="J15" i="6"/>
  <c r="J11" i="6"/>
  <c r="J24" i="6"/>
  <c r="J18" i="6"/>
  <c r="J56" i="6"/>
  <c r="J66" i="6"/>
  <c r="J55" i="6"/>
  <c r="J30" i="6"/>
  <c r="J65" i="6"/>
  <c r="J60" i="6"/>
  <c r="J37" i="6"/>
  <c r="J22" i="6"/>
  <c r="J59" i="6"/>
  <c r="J51" i="6"/>
  <c r="J19" i="6"/>
  <c r="J61" i="6"/>
  <c r="J63" i="6"/>
  <c r="J57" i="6"/>
  <c r="J9" i="6"/>
  <c r="J13" i="6"/>
  <c r="J58" i="6"/>
  <c r="J54" i="6"/>
  <c r="J26" i="6"/>
  <c r="J17" i="6"/>
  <c r="J20" i="6"/>
  <c r="J62" i="6"/>
  <c r="J14" i="6"/>
  <c r="J12" i="6"/>
  <c r="J21" i="6"/>
  <c r="J64" i="6"/>
  <c r="J47" i="5"/>
  <c r="J38" i="5"/>
  <c r="J29" i="5"/>
  <c r="J95" i="5"/>
  <c r="J35" i="5"/>
  <c r="J94" i="5"/>
  <c r="J93" i="5"/>
  <c r="J33" i="5"/>
  <c r="J77" i="5"/>
  <c r="J71" i="5"/>
  <c r="J58" i="5"/>
  <c r="J50" i="5"/>
  <c r="J24" i="5"/>
  <c r="J25" i="5"/>
  <c r="J23" i="5"/>
  <c r="J9" i="5"/>
  <c r="J88" i="5"/>
  <c r="J64" i="5"/>
  <c r="J16" i="5"/>
  <c r="J14" i="5"/>
  <c r="J18" i="5"/>
  <c r="J34" i="5"/>
  <c r="J11" i="5"/>
  <c r="J19" i="5"/>
  <c r="J22" i="5"/>
  <c r="J12" i="5"/>
  <c r="J96" i="5"/>
  <c r="J17" i="5"/>
  <c r="J98" i="5"/>
  <c r="J85" i="5"/>
  <c r="J97" i="5"/>
  <c r="J21" i="5"/>
  <c r="J66" i="5"/>
  <c r="J10" i="4"/>
  <c r="J80" i="4"/>
  <c r="J74" i="4"/>
  <c r="J71" i="4"/>
  <c r="J61" i="4"/>
  <c r="J56" i="4"/>
  <c r="J48" i="4"/>
  <c r="J24" i="4"/>
  <c r="J22" i="4"/>
  <c r="J11" i="4"/>
  <c r="J105" i="4"/>
  <c r="J21" i="4"/>
  <c r="J104" i="4"/>
  <c r="J12" i="4"/>
  <c r="J109" i="4"/>
  <c r="J41" i="4"/>
  <c r="J20" i="4"/>
  <c r="J72" i="4"/>
  <c r="J108" i="4"/>
  <c r="J36" i="4"/>
  <c r="J96" i="4"/>
  <c r="J13" i="4"/>
  <c r="J32" i="4"/>
  <c r="J63" i="4"/>
  <c r="J62" i="4"/>
  <c r="J23" i="4"/>
  <c r="J103" i="4"/>
  <c r="J35" i="4"/>
  <c r="J47" i="4"/>
  <c r="J52" i="4"/>
  <c r="J106" i="4"/>
  <c r="J46" i="4"/>
  <c r="J95" i="4"/>
  <c r="J33" i="4"/>
  <c r="J40" i="4"/>
  <c r="J18" i="4"/>
  <c r="J9" i="4"/>
  <c r="J17" i="4"/>
  <c r="J107" i="4"/>
  <c r="J26" i="3"/>
  <c r="J168" i="3"/>
  <c r="J161" i="3"/>
  <c r="J144" i="3"/>
  <c r="J134" i="3"/>
  <c r="J127" i="3"/>
  <c r="J119" i="3"/>
  <c r="J107" i="3"/>
  <c r="J103" i="3"/>
  <c r="J79" i="3"/>
  <c r="J65" i="3"/>
  <c r="J59" i="3"/>
  <c r="J44" i="3"/>
  <c r="J125" i="3"/>
  <c r="J169" i="3"/>
  <c r="J63" i="3"/>
  <c r="J105" i="3"/>
  <c r="J143" i="3"/>
  <c r="J12" i="3"/>
  <c r="J60" i="3"/>
  <c r="J23" i="3"/>
  <c r="J9" i="3"/>
  <c r="J86" i="3"/>
  <c r="J139" i="3"/>
  <c r="J19" i="3"/>
  <c r="J39" i="3"/>
  <c r="J89" i="3"/>
  <c r="J15" i="3"/>
  <c r="J122" i="3"/>
  <c r="J16" i="3"/>
  <c r="J25" i="3"/>
  <c r="J21" i="3"/>
  <c r="J82" i="3"/>
  <c r="J42" i="3"/>
  <c r="J27" i="3"/>
  <c r="J50" i="3"/>
  <c r="J24" i="3"/>
  <c r="J13" i="3"/>
  <c r="J170" i="3"/>
  <c r="J38" i="3"/>
  <c r="J11" i="3"/>
  <c r="J22" i="3"/>
  <c r="J29" i="3"/>
  <c r="J77" i="3"/>
  <c r="J20" i="3"/>
  <c r="J64" i="3"/>
  <c r="J176" i="3"/>
  <c r="J51" i="3"/>
  <c r="J12" i="2"/>
  <c r="J127" i="2"/>
  <c r="J121" i="2"/>
  <c r="J119" i="2"/>
  <c r="J111" i="2"/>
  <c r="J99" i="2"/>
  <c r="J100" i="2"/>
  <c r="J86" i="2"/>
  <c r="J83" i="2"/>
  <c r="J72" i="2"/>
  <c r="J65" i="2"/>
  <c r="J58" i="2"/>
  <c r="J50" i="2"/>
  <c r="J46" i="2"/>
  <c r="J39" i="2"/>
  <c r="J26" i="2"/>
  <c r="J18" i="2"/>
  <c r="J110" i="2"/>
  <c r="J24" i="2"/>
  <c r="J124" i="2"/>
  <c r="J132" i="2"/>
  <c r="J19" i="2"/>
  <c r="J33" i="2"/>
  <c r="J14" i="2"/>
  <c r="J130" i="2"/>
  <c r="J45" i="2"/>
  <c r="J9" i="2"/>
  <c r="J126" i="2"/>
  <c r="J129" i="2"/>
  <c r="J49" i="2"/>
  <c r="J16" i="2"/>
  <c r="J79" i="2"/>
  <c r="J34" i="2"/>
  <c r="J21" i="2"/>
  <c r="J53" i="2"/>
  <c r="J11" i="2"/>
  <c r="J133" i="2"/>
  <c r="J70" i="2"/>
  <c r="J94" i="2"/>
  <c r="J17" i="2"/>
  <c r="J15" i="2"/>
  <c r="J23" i="2"/>
  <c r="J28" i="2"/>
  <c r="J114" i="2"/>
  <c r="J120" i="2"/>
  <c r="J22" i="2"/>
  <c r="J89" i="1"/>
  <c r="J75" i="1"/>
  <c r="J65" i="1"/>
  <c r="J63" i="1"/>
  <c r="J52" i="1"/>
  <c r="J47" i="1"/>
  <c r="J37" i="1"/>
  <c r="J27" i="1"/>
  <c r="J32" i="1"/>
  <c r="J23" i="1"/>
  <c r="J12" i="1"/>
  <c r="J49" i="1"/>
  <c r="J19" i="1"/>
  <c r="J118" i="1"/>
  <c r="J34" i="1"/>
  <c r="J16" i="1"/>
  <c r="J18" i="1"/>
  <c r="J123" i="1"/>
  <c r="J131" i="1"/>
  <c r="J64" i="1"/>
  <c r="J129" i="1"/>
  <c r="J29" i="1"/>
  <c r="J67" i="1"/>
  <c r="J76" i="1"/>
  <c r="J53" i="1"/>
  <c r="J71" i="1"/>
  <c r="J84" i="1"/>
  <c r="J13" i="1"/>
  <c r="J21" i="1"/>
  <c r="J125" i="1"/>
  <c r="J102" i="1"/>
  <c r="J11" i="1"/>
  <c r="J14" i="1"/>
  <c r="J83" i="1"/>
  <c r="J87" i="1"/>
  <c r="J22" i="1"/>
  <c r="J94" i="1"/>
  <c r="J20" i="1"/>
  <c r="J24" i="1"/>
  <c r="J72" i="1"/>
  <c r="J33" i="1"/>
  <c r="J128" i="1"/>
  <c r="J10" i="1"/>
  <c r="J9" i="1"/>
  <c r="J41" i="1"/>
  <c r="J82" i="1"/>
  <c r="J127" i="1"/>
</calcChain>
</file>

<file path=xl/sharedStrings.xml><?xml version="1.0" encoding="utf-8"?>
<sst xmlns="http://schemas.openxmlformats.org/spreadsheetml/2006/main" count="3957" uniqueCount="2178">
  <si>
    <t>CAVALIERE</t>
  </si>
  <si>
    <t>PONY</t>
  </si>
  <si>
    <t>ASSOCIAZIONE</t>
  </si>
  <si>
    <t>ISTRUTTORE</t>
  </si>
  <si>
    <t>PONY MASTER SHOW</t>
  </si>
  <si>
    <t>CAMPIONATI ITALIANI</t>
  </si>
  <si>
    <t>CAMPIONATI REGIONALI</t>
  </si>
  <si>
    <t>QUALIFICHE CATEGORIA LBP60 NATIONAL PONY SHOW VERONA ARENA FISE</t>
  </si>
  <si>
    <t>QUALIFICHE CATEGORIA LBP70 NATIONAL PONY SHOW VERONA ARENA FISE</t>
  </si>
  <si>
    <t>QUALIFICHE CATEGORIA LBP80 NATIONAL PONY SHOW VERONA ARENA FISE</t>
  </si>
  <si>
    <t>QUALIFICHE CATEGORIA BP90 NATIONAL PONY SHOW VERONA ARENA FISE</t>
  </si>
  <si>
    <t>QUALIFICHE CATEGORIA BP100 NATIONAL PONY SHOW VERONA ARENA FISE</t>
  </si>
  <si>
    <t>QUALIFICHE CATEGORIA BP105 NATIONAL PONY SHOW VERONA ARENA FISE</t>
  </si>
  <si>
    <t>QUALIFICHE CATEGORIA BP110 NATIONAL PONY SHOW VERONA ARENA FISE</t>
  </si>
  <si>
    <t>QUALIFICHE CATEGORIA CP115 NATIONAL PONY SHOW VERONA ARENA FISE</t>
  </si>
  <si>
    <t>QUALIFICHE CATEGORIA CP120 NATIONAL PONY SHOW VERONA ARENA FISE</t>
  </si>
  <si>
    <t>BUZZI ALESSIA</t>
  </si>
  <si>
    <t>CAZANO</t>
  </si>
  <si>
    <t>NUOVA S.I. ALESSANDRINA ASD</t>
  </si>
  <si>
    <t>REGIONE</t>
  </si>
  <si>
    <t>PIEMONTE</t>
  </si>
  <si>
    <t>GUZZINATI VALENTINA</t>
  </si>
  <si>
    <t>MANTARRO MARTINA</t>
  </si>
  <si>
    <t>IOWA DE SWAN</t>
  </si>
  <si>
    <t>S.S. LAZIO EQUITAZIONE</t>
  </si>
  <si>
    <t>LAZIO</t>
  </si>
  <si>
    <t>CERULLI IRELLI FRANCESCO</t>
  </si>
  <si>
    <t>CRISTALLO GIULIA</t>
  </si>
  <si>
    <t>OOSTEIND'S ODESSA</t>
  </si>
  <si>
    <t>C.I.S. VALFREGIA</t>
  </si>
  <si>
    <t>LOMBARDIA</t>
  </si>
  <si>
    <t>PAGANO SERENA MARIA AURORA</t>
  </si>
  <si>
    <t>ZAIRA</t>
  </si>
  <si>
    <t>C.I. LE CASELLE</t>
  </si>
  <si>
    <t>CAMPANIA</t>
  </si>
  <si>
    <t>COPPOLA SIMONA</t>
  </si>
  <si>
    <t>VOLPATO LUDOVICA</t>
  </si>
  <si>
    <t>DUSIA</t>
  </si>
  <si>
    <t>IL CASALE ASD</t>
  </si>
  <si>
    <t>VENETO</t>
  </si>
  <si>
    <t>MENEGHEL CLAUDIO</t>
  </si>
  <si>
    <t>ROCCHI ELENA</t>
  </si>
  <si>
    <t>GINEVRA</t>
  </si>
  <si>
    <t>C.I. LA GIARA</t>
  </si>
  <si>
    <t>ROCCHI CARLO</t>
  </si>
  <si>
    <t>GALANTE VIOLA SILVIA</t>
  </si>
  <si>
    <t>RACECOURSE MISTY</t>
  </si>
  <si>
    <t>C.I. LA CAMILLA</t>
  </si>
  <si>
    <t>PALMA MARIA CRISTINA</t>
  </si>
  <si>
    <t>GALLELLI HOUSSEYNI</t>
  </si>
  <si>
    <t>LANA</t>
  </si>
  <si>
    <t>C.I. LE STRADACCE</t>
  </si>
  <si>
    <t>TOSCANA</t>
  </si>
  <si>
    <t>BADIANI RICCARDO</t>
  </si>
  <si>
    <t>MARTINI SOFIA</t>
  </si>
  <si>
    <t>BASILI CHIARA</t>
  </si>
  <si>
    <t>CROESIOLYN CAPPUCHINO 97655</t>
  </si>
  <si>
    <t>CI VAL DELL'ISAURO</t>
  </si>
  <si>
    <t>MARCHE</t>
  </si>
  <si>
    <t>CUCCHI GIULIO</t>
  </si>
  <si>
    <t>MARIANI MARTINA</t>
  </si>
  <si>
    <t>AISKELGA BOG SILVER</t>
  </si>
  <si>
    <t>CI LE TORRI ASD</t>
  </si>
  <si>
    <t>D'AMBROSIO GIOVANNI</t>
  </si>
  <si>
    <t>FORTUNATO LUCREZIA</t>
  </si>
  <si>
    <t>DEJA VU</t>
  </si>
  <si>
    <t>BICCHIERAI GABRIELE</t>
  </si>
  <si>
    <t>LADY DES PLACES</t>
  </si>
  <si>
    <t>BELLOLI VIVIANA</t>
  </si>
  <si>
    <t>LOMBARDI GRETA</t>
  </si>
  <si>
    <t>CUPIDO</t>
  </si>
  <si>
    <t>PERCARIO LUDOVICA</t>
  </si>
  <si>
    <t>BROWN DOLLY</t>
  </si>
  <si>
    <t>TONUCCI CAROLINA</t>
  </si>
  <si>
    <t>MR GINGLES</t>
  </si>
  <si>
    <t>PALMA SAMUELE</t>
  </si>
  <si>
    <t>FRAGOLINA</t>
  </si>
  <si>
    <t>LE SCUDERIE ASD</t>
  </si>
  <si>
    <t>MINUCCI FABIANA</t>
  </si>
  <si>
    <t>ACERBI MANUUEL</t>
  </si>
  <si>
    <t>BOOLAGH ANGEL</t>
  </si>
  <si>
    <t>SCUDERIA A.Z. ASD</t>
  </si>
  <si>
    <t>ACERBI DAVIDE</t>
  </si>
  <si>
    <t>BUZZI MANUEL</t>
  </si>
  <si>
    <t>DJ</t>
  </si>
  <si>
    <t>HORSE DREAM CLUB ASD</t>
  </si>
  <si>
    <t>SPAGNOLINI CRISTIANO</t>
  </si>
  <si>
    <t>PUNTI TOTALIZZATI</t>
  </si>
  <si>
    <t>MARRAS LUDOVICA</t>
  </si>
  <si>
    <t>APACHE FANCE SEUGNE</t>
  </si>
  <si>
    <t>SSD CENTRO IPPICO IL TORRIONE</t>
  </si>
  <si>
    <t>TARTAGLIONE LUCA</t>
  </si>
  <si>
    <t>FIVE SHADES OF GREY</t>
  </si>
  <si>
    <t>DE LUCA YANGPING NICOLE</t>
  </si>
  <si>
    <t>PASSION DU REMPART</t>
  </si>
  <si>
    <t>C.LA GIARA ASD</t>
  </si>
  <si>
    <t>RASORI CLARA</t>
  </si>
  <si>
    <t>NORINA</t>
  </si>
  <si>
    <t>CERNUSCO RIDING ASD</t>
  </si>
  <si>
    <t>PASINI ELENA</t>
  </si>
  <si>
    <t>CAMPO LODOVICA</t>
  </si>
  <si>
    <t>LOVE OF LAFONTE</t>
  </si>
  <si>
    <t>NUOVA S.I. ALESSANDRINA</t>
  </si>
  <si>
    <t>BONOMELLI ISABELLA</t>
  </si>
  <si>
    <t>VELENO</t>
  </si>
  <si>
    <t>LIPPOLI MIA JULIA</t>
  </si>
  <si>
    <t>SILBER</t>
  </si>
  <si>
    <t>C.I. MARIGNANO</t>
  </si>
  <si>
    <t>PALMETTI SANDRO</t>
  </si>
  <si>
    <t>ARMENISE LAVINIA AULETTA</t>
  </si>
  <si>
    <t>CASH FLOW</t>
  </si>
  <si>
    <t>CASSIA EQUESTRIAN CLUB</t>
  </si>
  <si>
    <t>PIERACCINI ANTONGIULIO</t>
  </si>
  <si>
    <t>COSIMI MARTA</t>
  </si>
  <si>
    <t>LUNA</t>
  </si>
  <si>
    <t>ERANCH VALLELUNGA</t>
  </si>
  <si>
    <t>CHIARENZA FILIPPO</t>
  </si>
  <si>
    <t>LABOCCETTA CAMILLA</t>
  </si>
  <si>
    <t>QUINSY</t>
  </si>
  <si>
    <t>TIRASSA MARGHERITA</t>
  </si>
  <si>
    <t>RASTA DES CHARDONS</t>
  </si>
  <si>
    <t>ACERBI LUDOVICA</t>
  </si>
  <si>
    <t>FARINA MARIA GAIL</t>
  </si>
  <si>
    <t>COLOMBE DE BERE</t>
  </si>
  <si>
    <t>CHLOE BELLE</t>
  </si>
  <si>
    <t>C. LA GIARA</t>
  </si>
  <si>
    <t>BARTOLUCCI BIANCA</t>
  </si>
  <si>
    <t>CARLTON IRINA</t>
  </si>
  <si>
    <t>MALACARNE BEATRICE</t>
  </si>
  <si>
    <t>TANJA</t>
  </si>
  <si>
    <t>LUCIANI ANNA</t>
  </si>
  <si>
    <t>PIEMONT ZINGARA</t>
  </si>
  <si>
    <t>C.E. DI MOTTALCIATA</t>
  </si>
  <si>
    <t>VITTONE MARILIA</t>
  </si>
  <si>
    <t>BASILE CHIARA</t>
  </si>
  <si>
    <t>MARCO DI MARCITE</t>
  </si>
  <si>
    <t>SCUDERIA LE QUERCE</t>
  </si>
  <si>
    <t>PRADA ELISABETTA</t>
  </si>
  <si>
    <t>D'AMBROSIO RICCARDO</t>
  </si>
  <si>
    <t>MILADY VAN HET WILDERHOF</t>
  </si>
  <si>
    <t>GAETANO MICHELLE</t>
  </si>
  <si>
    <t>CARAMELLA DELLA MONICA</t>
  </si>
  <si>
    <t>GRIGIS MATILDE</t>
  </si>
  <si>
    <t>SHAFFY 1020730</t>
  </si>
  <si>
    <t>BOZZI BEATRICE</t>
  </si>
  <si>
    <t>RIO D'ASPE</t>
  </si>
  <si>
    <t>PALMA MARIIA CRISTINA</t>
  </si>
  <si>
    <t>COVA EUGENIA JEMIMA</t>
  </si>
  <si>
    <t xml:space="preserve">S.S. LAZIO EQUITAZIONE </t>
  </si>
  <si>
    <t>NERVAL II</t>
  </si>
  <si>
    <t>BODINI GIULIA</t>
  </si>
  <si>
    <t>KASSE'</t>
  </si>
  <si>
    <t>R.C. VALPOLICELLA ASD</t>
  </si>
  <si>
    <t>BRUNEAU SERGE</t>
  </si>
  <si>
    <t>MARTINA ALBERTA</t>
  </si>
  <si>
    <t>CORINA</t>
  </si>
  <si>
    <t>SI DEL PASTRINO ASD</t>
  </si>
  <si>
    <t>DE CHECCHI FRANCESCA TOMMASA</t>
  </si>
  <si>
    <t>GALATI ELENA</t>
  </si>
  <si>
    <t>MAXIMA</t>
  </si>
  <si>
    <t>LOMBARDI ANNA</t>
  </si>
  <si>
    <t>LUCKY SIDE BAR</t>
  </si>
  <si>
    <t>HORSEACDAMY</t>
  </si>
  <si>
    <t>ROSA JESSICA</t>
  </si>
  <si>
    <t>DELLA CAGNOLETTA LUCIA</t>
  </si>
  <si>
    <t>GANDHI</t>
  </si>
  <si>
    <t>C.E. DII MOTTALCIATA ASD</t>
  </si>
  <si>
    <t>FEDERIGHI CHIARA</t>
  </si>
  <si>
    <t>ORENDA</t>
  </si>
  <si>
    <t>IL GIRASOLE TEAM SSD</t>
  </si>
  <si>
    <t>MESSERSI' ANDREA</t>
  </si>
  <si>
    <t>SARTORI ELEONORA</t>
  </si>
  <si>
    <t>RICOTINE FOX</t>
  </si>
  <si>
    <t>NORCINI ANGELINA</t>
  </si>
  <si>
    <t>KATSUMOTO</t>
  </si>
  <si>
    <t>C.I. LE STRADACCE ASD</t>
  </si>
  <si>
    <t>RAPISARDA FRANCESCA ROMANA</t>
  </si>
  <si>
    <t>MULLABRACK MISCHIEF</t>
  </si>
  <si>
    <t>BARTOLUCCI MAIA</t>
  </si>
  <si>
    <t>FATA TURCHINA</t>
  </si>
  <si>
    <t>DALZINI BEATRICE</t>
  </si>
  <si>
    <t>MARLEY</t>
  </si>
  <si>
    <t xml:space="preserve">C.I. LE FOPPE </t>
  </si>
  <si>
    <t>FERRARI MARCO</t>
  </si>
  <si>
    <t>SICURELLO MATILDE</t>
  </si>
  <si>
    <t>MILLIE OF CULLEENS</t>
  </si>
  <si>
    <t>BENEDETTO HARY</t>
  </si>
  <si>
    <t>BIENE</t>
  </si>
  <si>
    <t>S.I. TORINESE</t>
  </si>
  <si>
    <t>GIORDANO NICOLAS</t>
  </si>
  <si>
    <t xml:space="preserve">SALVATERRA FILIPPO </t>
  </si>
  <si>
    <t>BUBBLES</t>
  </si>
  <si>
    <t>S.I. FINALESE</t>
  </si>
  <si>
    <t>LIGURIA</t>
  </si>
  <si>
    <t>MARTINI DI GIGALA BERNARDO</t>
  </si>
  <si>
    <t>TOMASINI AURORA</t>
  </si>
  <si>
    <t>MAIKE</t>
  </si>
  <si>
    <t>AMICI DEL CAVALLO ASD</t>
  </si>
  <si>
    <t>TRENTINO</t>
  </si>
  <si>
    <t>DEDOLA GIULIETTA LETIZIA</t>
  </si>
  <si>
    <t>BALLINAMURRA LIGHTING FIRE</t>
  </si>
  <si>
    <t>CI A COLORI ASD</t>
  </si>
  <si>
    <t>CAPPELLETTI SOFIA</t>
  </si>
  <si>
    <t>VALSECCHI CHIARA</t>
  </si>
  <si>
    <t>MILLVIEW STORM</t>
  </si>
  <si>
    <t>COLESCHI NICOLE</t>
  </si>
  <si>
    <t>GRACE</t>
  </si>
  <si>
    <t>C.I. DELLA CITTA' DI CASTELLO ASD</t>
  </si>
  <si>
    <t>UMBRIA</t>
  </si>
  <si>
    <t>GAMANNOSSI NICOLA</t>
  </si>
  <si>
    <t>PALLONI SILVIA</t>
  </si>
  <si>
    <t>STELLA BLUE'</t>
  </si>
  <si>
    <t>JUMPING MOLTALGETO ASD</t>
  </si>
  <si>
    <t>FRANCHINI MAURO</t>
  </si>
  <si>
    <t>PALADINI FEDERICO</t>
  </si>
  <si>
    <t>GOLDEN LUCKY</t>
  </si>
  <si>
    <t>C.I. MARIGNANO ASD</t>
  </si>
  <si>
    <t>IOSE FLAVIA</t>
  </si>
  <si>
    <t>VENCEDOR DE CHAMCIEUX</t>
  </si>
  <si>
    <t>TREKKING HORSE S.R.L.</t>
  </si>
  <si>
    <t>CINCINNATI ANDREA</t>
  </si>
  <si>
    <t>GORETTI TOMMASO</t>
  </si>
  <si>
    <t>EVEREST HERBIE HANGKOK</t>
  </si>
  <si>
    <t>ALLO' RICCARDO</t>
  </si>
  <si>
    <t>RATHTURTIN TARA</t>
  </si>
  <si>
    <t>RIDERS CLUB ASD</t>
  </si>
  <si>
    <t>SICILIA</t>
  </si>
  <si>
    <t>INFANTINO FILIPPO</t>
  </si>
  <si>
    <t>SALINI ALICE</t>
  </si>
  <si>
    <t>AN LIOSIN BOOMERANG</t>
  </si>
  <si>
    <t>DONEDA VIRGINIA</t>
  </si>
  <si>
    <t>MANITZA T</t>
  </si>
  <si>
    <t>DANIKA EQUITAZIONE SSD</t>
  </si>
  <si>
    <t>BOZZO ROLANDO DANIELE</t>
  </si>
  <si>
    <t>LO BOSCO LAVINIA</t>
  </si>
  <si>
    <t>QUITO DU ROND PRE</t>
  </si>
  <si>
    <t>COLOMBO EDOARDO LUCA</t>
  </si>
  <si>
    <t>VAGABOND DE LOGERIE</t>
  </si>
  <si>
    <t>MUSICCO ANDREE</t>
  </si>
  <si>
    <t>FROZEN</t>
  </si>
  <si>
    <t>GARRIBOLI VIOLA</t>
  </si>
  <si>
    <t>ULYSSE DU MOLAY</t>
  </si>
  <si>
    <t>R.C. VALPOLICELLA</t>
  </si>
  <si>
    <t>TRIPICCHIO ARIANNA</t>
  </si>
  <si>
    <t>VIOLET BANKS MATADOR</t>
  </si>
  <si>
    <t>SPATOLA ISABELLA</t>
  </si>
  <si>
    <t>IGWANE DE BEVA</t>
  </si>
  <si>
    <t>ACCUSANI GIULIA</t>
  </si>
  <si>
    <t>ARTS ARASON</t>
  </si>
  <si>
    <t>SPORTING LE POIANE ASD</t>
  </si>
  <si>
    <t>GIORGIS ANGELO</t>
  </si>
  <si>
    <t>MILAZZO MELANIA</t>
  </si>
  <si>
    <t>KERHUL</t>
  </si>
  <si>
    <t>CI CHIRONE SRL</t>
  </si>
  <si>
    <t>RICCIO MASSIMO</t>
  </si>
  <si>
    <t>PETRINI LUDOVICO</t>
  </si>
  <si>
    <t>PIOGGIA CHE VA</t>
  </si>
  <si>
    <t>ISOLA CHE NON C'E'</t>
  </si>
  <si>
    <t>CALAFIORE ANITA</t>
  </si>
  <si>
    <t>GRAVAGNO ALICE</t>
  </si>
  <si>
    <t>SUGAR MOOD</t>
  </si>
  <si>
    <t>SALINI CLIO</t>
  </si>
  <si>
    <t>FROCKEN GLEN LADY CASHEL</t>
  </si>
  <si>
    <t>HORSE &amp; FUN JUMPING TEAM</t>
  </si>
  <si>
    <t>CERULLI IRELLII FRANCESCO</t>
  </si>
  <si>
    <t>OLIVARES GIULIA</t>
  </si>
  <si>
    <t>UNLIMITED PRIDE</t>
  </si>
  <si>
    <t>DONATI ALICE</t>
  </si>
  <si>
    <t>NANOUK 12</t>
  </si>
  <si>
    <t>BOSCO BASSO FRANCIACORTA ASDE</t>
  </si>
  <si>
    <t>RONSIZVALLE ELENA</t>
  </si>
  <si>
    <t>GNODI ELEONORA</t>
  </si>
  <si>
    <t>IDYLLENS OPTIC</t>
  </si>
  <si>
    <t>CIMA ANNAMARIA</t>
  </si>
  <si>
    <t>POMI'</t>
  </si>
  <si>
    <t>OLYMPIC LAD</t>
  </si>
  <si>
    <t>C.E. DI MOTTALCIATA ASD</t>
  </si>
  <si>
    <t>SALVATERRA FILIPPO</t>
  </si>
  <si>
    <t>ORCHID'S GERONA</t>
  </si>
  <si>
    <t>MARTINI DI CIGALA BERNARDO</t>
  </si>
  <si>
    <t>DEL MONTE LEAH</t>
  </si>
  <si>
    <t>QUINTANA</t>
  </si>
  <si>
    <t>DE ANGELIS GAETANO</t>
  </si>
  <si>
    <t>FISCALETTI MATILDE</t>
  </si>
  <si>
    <t>SUMMER WINE</t>
  </si>
  <si>
    <t>VENCEDOR DE CHANCIEUX</t>
  </si>
  <si>
    <t>TREKKING HORSE SRL</t>
  </si>
  <si>
    <t>BRUNO ELEONORA ADELE MADDALENA</t>
  </si>
  <si>
    <t>MAJOR DE MONS</t>
  </si>
  <si>
    <t>PRIVITERA LORENZO</t>
  </si>
  <si>
    <t>THE WHISPERING BUSH</t>
  </si>
  <si>
    <t>TUFANO BEATRICE</t>
  </si>
  <si>
    <t>CI APUANO ASD</t>
  </si>
  <si>
    <t>WILLEM</t>
  </si>
  <si>
    <t>VESCHI SIMONA</t>
  </si>
  <si>
    <t>BALLOTIN CHLOE'</t>
  </si>
  <si>
    <t>URIELLE DE L'ETAPE</t>
  </si>
  <si>
    <t>L.L.H. SSD</t>
  </si>
  <si>
    <t>LANZA LUCA</t>
  </si>
  <si>
    <t>SCUDIER IRENE</t>
  </si>
  <si>
    <t>WISKY</t>
  </si>
  <si>
    <t>S.S. GONDRANO E BERTA</t>
  </si>
  <si>
    <t>TIARCA ANDREA</t>
  </si>
  <si>
    <t>MENNA SOFIA</t>
  </si>
  <si>
    <t>FAIR PLAY VAN DE MEIDOORN</t>
  </si>
  <si>
    <t>D'AGOSTINO GIORGIA</t>
  </si>
  <si>
    <t>BROWNIE</t>
  </si>
  <si>
    <t>EXCALIBUR SSD</t>
  </si>
  <si>
    <t>ALESSANDRINI GIULIA GAIA</t>
  </si>
  <si>
    <t>CENTRONE DANIELE</t>
  </si>
  <si>
    <t>QUIKLY DU TROU MAROT</t>
  </si>
  <si>
    <t>EQUESTRE TRIGORIA SSD</t>
  </si>
  <si>
    <t>VINCI BALDASSARRE AURORA HENA</t>
  </si>
  <si>
    <t>BERNARDINI TOMMASO</t>
  </si>
  <si>
    <t>ARRICCA GINEVRA</t>
  </si>
  <si>
    <t>LITTLE TORNESCH</t>
  </si>
  <si>
    <t>CLUB IPPICO IL CAVALIERE</t>
  </si>
  <si>
    <t>FANTOZZI MATTEO</t>
  </si>
  <si>
    <t>MANDOLESI CHIARA</t>
  </si>
  <si>
    <t>CLARA OF ABBEYSIDE</t>
  </si>
  <si>
    <t>IL GIRASOLE TEAM</t>
  </si>
  <si>
    <t>CAMERONI BEATRICE</t>
  </si>
  <si>
    <t>STORM DU MOULIN</t>
  </si>
  <si>
    <t>HORSEACDMY</t>
  </si>
  <si>
    <t>MARTINENGO MARQUET GIACOMO</t>
  </si>
  <si>
    <t>JACODI'S MARITZA'S MELODY</t>
  </si>
  <si>
    <t>SCUOLA PAD. DI EQUITAZIONE</t>
  </si>
  <si>
    <t>VENEDTO</t>
  </si>
  <si>
    <t>CAROPRESO RAFFAELLA</t>
  </si>
  <si>
    <t>GANDINI ALICE</t>
  </si>
  <si>
    <t>RASPBERRY DES ASSIS</t>
  </si>
  <si>
    <t>CARUSO AURORA ROSA</t>
  </si>
  <si>
    <t>OCEAN AENGUS DUN</t>
  </si>
  <si>
    <t>RIDERS CLUB</t>
  </si>
  <si>
    <t>INFANTINO BEATRICE</t>
  </si>
  <si>
    <t>SILVER</t>
  </si>
  <si>
    <t>PALAZZINI SOPHIA</t>
  </si>
  <si>
    <t>PINTURICCHIO</t>
  </si>
  <si>
    <t>CI VAL DELL'ISAURO ASD</t>
  </si>
  <si>
    <t>DOMENEGHINI GRETA</t>
  </si>
  <si>
    <t>ROSSELLA O'HARA</t>
  </si>
  <si>
    <t>PICCINI EDOARDO</t>
  </si>
  <si>
    <t>ASIA</t>
  </si>
  <si>
    <t>C.I. ANTIOPE ASD</t>
  </si>
  <si>
    <t>GANDOGLIA MARIANNA</t>
  </si>
  <si>
    <t>PEZZUTTI ANGELICA</t>
  </si>
  <si>
    <t>JULIA</t>
  </si>
  <si>
    <t>HORSE &amp; RIDER SRL</t>
  </si>
  <si>
    <t>CANOVA ANTONIA</t>
  </si>
  <si>
    <t>MENEGON ALICE</t>
  </si>
  <si>
    <t>KATO VAN DE VONDELHOEVE</t>
  </si>
  <si>
    <t>GRECO ISABEL</t>
  </si>
  <si>
    <t>CARRIE CM</t>
  </si>
  <si>
    <t>POMA MARIA SOLE</t>
  </si>
  <si>
    <t>CARLTON MALIN</t>
  </si>
  <si>
    <t>CERNUSCO RIDING</t>
  </si>
  <si>
    <t>FISCALIETTI MATILDE</t>
  </si>
  <si>
    <t>ORCHID'S SEA FOAM</t>
  </si>
  <si>
    <t>ROMANELLI GINEVRA</t>
  </si>
  <si>
    <t>BAYRON</t>
  </si>
  <si>
    <t>CI GENOVESE ASD</t>
  </si>
  <si>
    <t>POGGI MAURIZIO</t>
  </si>
  <si>
    <t>BATTAGLIA ANNA GIULIA</t>
  </si>
  <si>
    <t>APACS</t>
  </si>
  <si>
    <t>ZADAR VAN DE IJSSELDIJK</t>
  </si>
  <si>
    <t>PULETTI SOFIA</t>
  </si>
  <si>
    <t>EL VITA</t>
  </si>
  <si>
    <t>SCUDERIA VALMARINO</t>
  </si>
  <si>
    <t>LOMBARDI BALILLA</t>
  </si>
  <si>
    <t>CIARONI GIADA</t>
  </si>
  <si>
    <t>SIBELLE DES MERLES</t>
  </si>
  <si>
    <t>CAMERLENGO LUDOVICA</t>
  </si>
  <si>
    <t>PIEMONT AMIRA</t>
  </si>
  <si>
    <t>BONELLI MARTINA</t>
  </si>
  <si>
    <t>ALLEZ HOP DE GRAFFAN</t>
  </si>
  <si>
    <t>SCUDERIA DEL SOLE RAPALLO SSD</t>
  </si>
  <si>
    <t>ALVARO HECTOR</t>
  </si>
  <si>
    <t>OTTAVIANI SOFIA</t>
  </si>
  <si>
    <t>BADU</t>
  </si>
  <si>
    <t>GLA STABLES TEAM ASD</t>
  </si>
  <si>
    <t>APOLLONI GIANLUCA</t>
  </si>
  <si>
    <t>PERUGINO NICCOLO'</t>
  </si>
  <si>
    <t>LISKILLEN REBEL</t>
  </si>
  <si>
    <t>A.I. DUNIA RANCH</t>
  </si>
  <si>
    <t>GIUNTI MARIO</t>
  </si>
  <si>
    <t>DORO FRANCESCO</t>
  </si>
  <si>
    <t>KIRSTY'S BOY</t>
  </si>
  <si>
    <t>HORSE&amp;RIDER SRL</t>
  </si>
  <si>
    <t>VENETP</t>
  </si>
  <si>
    <t>GNODI GIORGIA</t>
  </si>
  <si>
    <t>LISRUA TOP</t>
  </si>
  <si>
    <t>RIGHETTO MADDALENA</t>
  </si>
  <si>
    <t>ORCHID'S ROZALLIA</t>
  </si>
  <si>
    <t>CIMA GIULIO</t>
  </si>
  <si>
    <t>SCHAKO DAV'NIR</t>
  </si>
  <si>
    <t>DRAGONE GIULIA</t>
  </si>
  <si>
    <t>OLAN POL</t>
  </si>
  <si>
    <t>RAPINI VICTORIA</t>
  </si>
  <si>
    <t>UNGARO DE LA CHENEE</t>
  </si>
  <si>
    <t>C.I. BISI ASD</t>
  </si>
  <si>
    <t>EMILIA ROMAGNA</t>
  </si>
  <si>
    <t>PANGALLO ANNA MARIA</t>
  </si>
  <si>
    <t>GUIDOTTI BATTAGLINI BEATRICE</t>
  </si>
  <si>
    <t>HAZY'S LAD II</t>
  </si>
  <si>
    <t>CI DELLA LEIA ASD</t>
  </si>
  <si>
    <t>ASCENZI MARIA GABRIELLA</t>
  </si>
  <si>
    <t>LIVRAGA ALESSANDRO</t>
  </si>
  <si>
    <t>SCARLETTS BILLIE  HOLIDAY</t>
  </si>
  <si>
    <t>CODICE' GIULIA</t>
  </si>
  <si>
    <t>VAS Y TOURNERIE</t>
  </si>
  <si>
    <t>CIRCOLO IPPICO TARA ASD</t>
  </si>
  <si>
    <t>FERRO LETIZIA</t>
  </si>
  <si>
    <t>ZANNINO ASIA</t>
  </si>
  <si>
    <t>BOSVALLEI'S LISSY</t>
  </si>
  <si>
    <t>ALGISI MARTA MARIA</t>
  </si>
  <si>
    <t>INNOCENT VAN DE BERNUM</t>
  </si>
  <si>
    <t>ROSSI MIA</t>
  </si>
  <si>
    <t>CARING JUSTICE</t>
  </si>
  <si>
    <t>JUMPING MONTALGETO</t>
  </si>
  <si>
    <t>BARACCHINI DILETTA</t>
  </si>
  <si>
    <t>GURTEEN CHAMP</t>
  </si>
  <si>
    <t>C.E. ROMA ASD</t>
  </si>
  <si>
    <t>DE GIORGIO ALBERTO</t>
  </si>
  <si>
    <t>SNICKERS 57</t>
  </si>
  <si>
    <t>GENCARELLI ELENA</t>
  </si>
  <si>
    <t>SWANVIEW BLUE SPARROW</t>
  </si>
  <si>
    <t>C.C. CASCIANESE ASD</t>
  </si>
  <si>
    <t>D'ANGELO PAOLA</t>
  </si>
  <si>
    <t>CARLOTTA FLAVIA ELENA</t>
  </si>
  <si>
    <t>OMEY COVE</t>
  </si>
  <si>
    <t>UP DATE DE CHAZUE</t>
  </si>
  <si>
    <t>CI TIR NA NOG</t>
  </si>
  <si>
    <t>BARBERI ELISABETTA</t>
  </si>
  <si>
    <t>MORBIDELLI REBECCA</t>
  </si>
  <si>
    <t>ZAFFARONI IELISA</t>
  </si>
  <si>
    <t>DIMSOUM DU MONTCEAU</t>
  </si>
  <si>
    <t>C.I. LA PINETINA</t>
  </si>
  <si>
    <t>GRASSI GABRIELE</t>
  </si>
  <si>
    <t>MARTINENGO MARQUET MARIANNA</t>
  </si>
  <si>
    <t>DIENCER B</t>
  </si>
  <si>
    <t>CAROPRESO MARIANNA</t>
  </si>
  <si>
    <t>LOGLIO BENEDETTA</t>
  </si>
  <si>
    <t>HARDINGVILLE CLOCKWORK ORANGE</t>
  </si>
  <si>
    <t>AVANTARIO CECILIA MARIA</t>
  </si>
  <si>
    <t>LCC WESTMOUNT MIRAHS STAR</t>
  </si>
  <si>
    <t>SIMPLY HORSE SSD</t>
  </si>
  <si>
    <t>BASSAN ANDREA</t>
  </si>
  <si>
    <t>FURLANETTO CARLOTTA</t>
  </si>
  <si>
    <t>DOONEENS PEACH SCHNAPPS</t>
  </si>
  <si>
    <t>GIANNELLI FRIDA MARIA</t>
  </si>
  <si>
    <t>MORTIMER</t>
  </si>
  <si>
    <t>C.I. BRESSANELLA ASD</t>
  </si>
  <si>
    <t>PONTIGGIA STEFANO</t>
  </si>
  <si>
    <t>MARVASO GIULIA</t>
  </si>
  <si>
    <t>DENVER BB</t>
  </si>
  <si>
    <t>CATTALDO LUDOVICA</t>
  </si>
  <si>
    <t>CATOUCHE</t>
  </si>
  <si>
    <t>ASD SCUD. IL CAMPO</t>
  </si>
  <si>
    <t>COLOMBO EMILIANO</t>
  </si>
  <si>
    <t>DONJA</t>
  </si>
  <si>
    <t>CALDINI GEMMA</t>
  </si>
  <si>
    <t>NUTS</t>
  </si>
  <si>
    <t>BOSSI CECILIA</t>
  </si>
  <si>
    <t>UP LOVEVIOU CEM</t>
  </si>
  <si>
    <t>S. DELLA CAPINERA</t>
  </si>
  <si>
    <t>CRISTOFOLETTI ANGELO</t>
  </si>
  <si>
    <t xml:space="preserve">C.E. DI MOTTALCIATA </t>
  </si>
  <si>
    <t>CATALANO SARA</t>
  </si>
  <si>
    <t>ULTRA BOY DE TREHO</t>
  </si>
  <si>
    <t>DOMENICHINI EMANUELA</t>
  </si>
  <si>
    <t>VANUTE' GREY</t>
  </si>
  <si>
    <t>SCUDERINA VALMARINO</t>
  </si>
  <si>
    <t>ROSSON AURORA</t>
  </si>
  <si>
    <t>SODAR'S LAD</t>
  </si>
  <si>
    <t>SCUDERIA SANDYS ASD</t>
  </si>
  <si>
    <t>FRIULI V.G.</t>
  </si>
  <si>
    <t>ALAGIA GAETANO</t>
  </si>
  <si>
    <t>MANTOAN MATTIA</t>
  </si>
  <si>
    <t>RED BAND</t>
  </si>
  <si>
    <t>HORSE DREAM CLUB</t>
  </si>
  <si>
    <t>BOSIO LUDOVICA</t>
  </si>
  <si>
    <t>APANATSCHI 78</t>
  </si>
  <si>
    <t>C.I. GEN CACCIANDRA</t>
  </si>
  <si>
    <t>LAZZARINII FRANCESCO</t>
  </si>
  <si>
    <t>BONO MATILDE</t>
  </si>
  <si>
    <t>HURRICANE SPARTACUS</t>
  </si>
  <si>
    <t>IL BEDESCO ASD</t>
  </si>
  <si>
    <t>CIROCCHI VIVIANO FRANCESCO</t>
  </si>
  <si>
    <t>RUFFO EMMA</t>
  </si>
  <si>
    <t>MALLMORE BOBBY</t>
  </si>
  <si>
    <t>C.E. VENETO</t>
  </si>
  <si>
    <t>BRUSCAGNIN ARGENTON MONICA</t>
  </si>
  <si>
    <t>LAZZARINII GAIA</t>
  </si>
  <si>
    <t>NERWERO</t>
  </si>
  <si>
    <t>TRAMONTANA VIOLA</t>
  </si>
  <si>
    <t>POCEIDON DE MAI</t>
  </si>
  <si>
    <t>FERRARI CECILIA</t>
  </si>
  <si>
    <t>VALES BLUE SONG</t>
  </si>
  <si>
    <t>SANTONI ENRICO</t>
  </si>
  <si>
    <t>LONGHERINA COSETTA</t>
  </si>
  <si>
    <t>ZAFFARONI ELISA</t>
  </si>
  <si>
    <t>TAMAR</t>
  </si>
  <si>
    <t>VANITE' GREY</t>
  </si>
  <si>
    <t>TATA GINEVRA</t>
  </si>
  <si>
    <t>SHENANDOAH DANNY</t>
  </si>
  <si>
    <t>C.I. CASA BASSA SSD</t>
  </si>
  <si>
    <t>FRANCHI ANDREA</t>
  </si>
  <si>
    <t>CLONMOYLE COWBOY</t>
  </si>
  <si>
    <t>MASTRANTONIO MARTINA</t>
  </si>
  <si>
    <t>POULABRANDY KING</t>
  </si>
  <si>
    <t>CENTRO IPPICO DEL LEVANTE SRL</t>
  </si>
  <si>
    <t>POLLASTRINI MARIA LUISA</t>
  </si>
  <si>
    <t>AIROLDI PAOLA</t>
  </si>
  <si>
    <t>SOUTHEAST BOBBY BOY</t>
  </si>
  <si>
    <t>DANIKA EQUITAZIONE</t>
  </si>
  <si>
    <t>IELAPI VALERIO</t>
  </si>
  <si>
    <t>MADDALENA</t>
  </si>
  <si>
    <t>BORELLO GAIA</t>
  </si>
  <si>
    <t>LEMNISCAAT'S ARABESQUE</t>
  </si>
  <si>
    <t>CENTRO IPPICO DEL LEVANTE</t>
  </si>
  <si>
    <t>MAZZANTI JENNIFER</t>
  </si>
  <si>
    <t>PLOZNER</t>
  </si>
  <si>
    <t>GAIA</t>
  </si>
  <si>
    <t>EL MARIACHI</t>
  </si>
  <si>
    <t>MENICHELLI CARLA</t>
  </si>
  <si>
    <t>ZAFFINI ANNA MARIA</t>
  </si>
  <si>
    <t>PAZZ'OP VAN DE PITZENBURGHOEVE</t>
  </si>
  <si>
    <t>SPOLETO COUNTRY CLUB ASD</t>
  </si>
  <si>
    <t>GUARNIERI PAOLO</t>
  </si>
  <si>
    <t>MALMASSARI EVA</t>
  </si>
  <si>
    <t>TOM MARCH</t>
  </si>
  <si>
    <t>S.E. DELLA TORRETTA</t>
  </si>
  <si>
    <t>CATALANO LUCIO</t>
  </si>
  <si>
    <t>D'ANGELO SARA</t>
  </si>
  <si>
    <t>BRISKA MANOE</t>
  </si>
  <si>
    <t>MARIA CRISTINA PALMA</t>
  </si>
  <si>
    <t>PROVENZI SOFIA</t>
  </si>
  <si>
    <t>LIBERTY</t>
  </si>
  <si>
    <t>C.I. DANIELE</t>
  </si>
  <si>
    <t>PANATI BARBARA</t>
  </si>
  <si>
    <t>CARGINI RAFFAELLA</t>
  </si>
  <si>
    <t>MAGHITA</t>
  </si>
  <si>
    <t>SAN PIETRO AD LACUM SSD</t>
  </si>
  <si>
    <t>ABRUZZO</t>
  </si>
  <si>
    <t>MONTECCHIA DARIO</t>
  </si>
  <si>
    <t>DORO ALESSANDRO</t>
  </si>
  <si>
    <t>MISTER GEOGLE</t>
  </si>
  <si>
    <t>HORSE &amp; RIDER SRLL</t>
  </si>
  <si>
    <t>CALOGERO DIEGO</t>
  </si>
  <si>
    <t>ALCEO DELLE PIANE</t>
  </si>
  <si>
    <t>ROMA PONY CLUB SSD</t>
  </si>
  <si>
    <t>MUZIO FLAMINIA</t>
  </si>
  <si>
    <t>TAGLIENTE ALICE</t>
  </si>
  <si>
    <t>C.E. IL MERLO ASD</t>
  </si>
  <si>
    <t>BIMONTE MARIA GRAZIA</t>
  </si>
  <si>
    <t>GORI GUENDALINA</t>
  </si>
  <si>
    <t>LUNA 1399</t>
  </si>
  <si>
    <t>PANSA SOFIA</t>
  </si>
  <si>
    <t>JASMINE</t>
  </si>
  <si>
    <t>LUCIANI SABINA</t>
  </si>
  <si>
    <t>ZIDDA ALESSANDRA</t>
  </si>
  <si>
    <t>PRATOLINA KING DEL COLLE SAN MARCO</t>
  </si>
  <si>
    <t>ALDE' FRANCESCA</t>
  </si>
  <si>
    <t>HJANEMBA G.P.2</t>
  </si>
  <si>
    <t>CACACE MARGHERITA</t>
  </si>
  <si>
    <t>ANASTASIA  M</t>
  </si>
  <si>
    <t>ASD CLUB IPPICO EQUITAZIONE CALLEDRO</t>
  </si>
  <si>
    <t>ROCCALTO ANDREA</t>
  </si>
  <si>
    <t>PONETI SOFIA</t>
  </si>
  <si>
    <t>LUCARONI GIADA</t>
  </si>
  <si>
    <t>SAPHIRA VAN DE MAALDERIJ</t>
  </si>
  <si>
    <t>CAPRAI SOFIA</t>
  </si>
  <si>
    <t>KOBOLD III</t>
  </si>
  <si>
    <t xml:space="preserve">A.I. DUNIA RANCH </t>
  </si>
  <si>
    <t>ZERBINI GIORGIA</t>
  </si>
  <si>
    <t>GEMMA</t>
  </si>
  <si>
    <t>CI CORTE GHIARA ASD</t>
  </si>
  <si>
    <t>AGOSTA GIOVANNI</t>
  </si>
  <si>
    <t>CAU FRANCESCA</t>
  </si>
  <si>
    <t>SEBASTIAAN</t>
  </si>
  <si>
    <t>TUCCI MARIA IOLE</t>
  </si>
  <si>
    <t>GHIRARDELLI ALESSIA</t>
  </si>
  <si>
    <t>C.I. LE FOPPE</t>
  </si>
  <si>
    <t>SPERANDEI RAFFAELE</t>
  </si>
  <si>
    <t>QUADRO</t>
  </si>
  <si>
    <t>PROIETTI DEBORA</t>
  </si>
  <si>
    <t>SANTINI LUDOVICA</t>
  </si>
  <si>
    <t>BEARNA RUA MILLRACE</t>
  </si>
  <si>
    <t>PARCO DELL'INSUGHERATA</t>
  </si>
  <si>
    <t>TAGLIAMONTE RAFFAELE</t>
  </si>
  <si>
    <t>PATELLI SOFIA</t>
  </si>
  <si>
    <t>BROWN BANJO</t>
  </si>
  <si>
    <t>C.I. TEAM SISTERS ARL</t>
  </si>
  <si>
    <t>FIOCCHI MASSIMO</t>
  </si>
  <si>
    <t>BORELLO JENNIFER</t>
  </si>
  <si>
    <t>BOB TWA</t>
  </si>
  <si>
    <t>RASORI CLELIA</t>
  </si>
  <si>
    <t>SUN DE COUVRON</t>
  </si>
  <si>
    <t>MANDELLI CONTEGNI PIETRO</t>
  </si>
  <si>
    <t>WHITE GATE BOY</t>
  </si>
  <si>
    <t>CE LA FONDA ASD</t>
  </si>
  <si>
    <t>SEMPI MARAZZINI ALEXIS</t>
  </si>
  <si>
    <t>COLOMBO LUCREZIA</t>
  </si>
  <si>
    <t>QUANTUM CLOVER FLIGHT</t>
  </si>
  <si>
    <t>DE PAOLIS COSTANZA</t>
  </si>
  <si>
    <t>VERMICE</t>
  </si>
  <si>
    <t>ROMA</t>
  </si>
  <si>
    <t>MANARESI GRETA</t>
  </si>
  <si>
    <t>BOTSWANA SPARTACUS</t>
  </si>
  <si>
    <t>C.I. EQUILAND HORSES CLUB ASD</t>
  </si>
  <si>
    <t>BEVILACQUA LORENZO</t>
  </si>
  <si>
    <t>CERASOLII NOEMI</t>
  </si>
  <si>
    <t>ZOEY</t>
  </si>
  <si>
    <t>EQUESTRIAN CENTRE C&amp;G SSD</t>
  </si>
  <si>
    <t>CIANI RICCARDO MASSIMILIANO</t>
  </si>
  <si>
    <t>SARGENTINI COSTANZA</t>
  </si>
  <si>
    <t>SHIRLEY</t>
  </si>
  <si>
    <t>SANT'EGIDIO EQUESTRIAN CLUB</t>
  </si>
  <si>
    <t>PICHINI ELISA</t>
  </si>
  <si>
    <t>KELLY</t>
  </si>
  <si>
    <t>CI LA FORNACE ASD</t>
  </si>
  <si>
    <t>PRETE SALVATORE</t>
  </si>
  <si>
    <t>INVERNIZZI CHIARA</t>
  </si>
  <si>
    <t>LOLITA DE LA LANDE</t>
  </si>
  <si>
    <t>ZAFFINI FEDERICO</t>
  </si>
  <si>
    <t>ROMUALDI GIULIA</t>
  </si>
  <si>
    <t>KASTANJEHOEVES AMAZONE</t>
  </si>
  <si>
    <t>AED CORTE DEGLI ANGELI</t>
  </si>
  <si>
    <t>DAMI CATERINA</t>
  </si>
  <si>
    <t>STRADA GIULIA</t>
  </si>
  <si>
    <t>VOORENS WHITE DUKE</t>
  </si>
  <si>
    <t>CI LA FONDA ASD</t>
  </si>
  <si>
    <t>BELLI TOMMASO</t>
  </si>
  <si>
    <t>LA MANTIA CAROLINA</t>
  </si>
  <si>
    <t>LAURE DE L'ETAPE</t>
  </si>
  <si>
    <t>S.S. DILETTANTISTICA LAZIO EQUITAZIONE</t>
  </si>
  <si>
    <t>NASCETTI GONZALES LAIA</t>
  </si>
  <si>
    <t>DIRTY BROWN</t>
  </si>
  <si>
    <t>CI L'ECURIE ASD</t>
  </si>
  <si>
    <t>BENOIST FEDERICO</t>
  </si>
  <si>
    <t>GRANDI MARTINA</t>
  </si>
  <si>
    <t>OISIN BROWN VELVET</t>
  </si>
  <si>
    <t>C.I. ARGENTANO ASD</t>
  </si>
  <si>
    <t>DONIGAGLIA PAOLO</t>
  </si>
  <si>
    <t>FAZIO NOEMI</t>
  </si>
  <si>
    <t>DAISY</t>
  </si>
  <si>
    <t>EQUESTRIAN CENTRE C&amp;G</t>
  </si>
  <si>
    <t>CALANCA EMMA</t>
  </si>
  <si>
    <t>COCO CHANEL</t>
  </si>
  <si>
    <t>GARZONERA H. YARD ASD</t>
  </si>
  <si>
    <t>BRANCA GARGIULO MARGHERITA</t>
  </si>
  <si>
    <t>KULLMANN ALICE</t>
  </si>
  <si>
    <t>BEST DREAM</t>
  </si>
  <si>
    <t>SCUDERIA IL PICCHIO</t>
  </si>
  <si>
    <t>ROVELLI FRANCESCA</t>
  </si>
  <si>
    <t>ZUCCARELLI SOFIA</t>
  </si>
  <si>
    <t>CINZIA</t>
  </si>
  <si>
    <t>TURTURIELLO AURORA</t>
  </si>
  <si>
    <t>QUARTER DE LE SORGENTI</t>
  </si>
  <si>
    <t>CIVITILLO MATTIA</t>
  </si>
  <si>
    <t>LITTLE LORD GREY</t>
  </si>
  <si>
    <t>D'ANGELO GRETA</t>
  </si>
  <si>
    <t>AUBURN SILVER II</t>
  </si>
  <si>
    <t>TEATERNO SPORTING CLUB</t>
  </si>
  <si>
    <t>PESCE DELFINO</t>
  </si>
  <si>
    <t>MIGLIACCIO ELIA</t>
  </si>
  <si>
    <t>KILPATRICK GWENDOLINE</t>
  </si>
  <si>
    <t>VALDAMERI ANITA</t>
  </si>
  <si>
    <t>PIPPO</t>
  </si>
  <si>
    <t>C.I. BRESSANELLI SSD</t>
  </si>
  <si>
    <t>BRESSANELLI DENIS</t>
  </si>
  <si>
    <t>INVERNIZZI ISABELLA</t>
  </si>
  <si>
    <t>LUCYBEL</t>
  </si>
  <si>
    <t>ARIOLI REBECCA</t>
  </si>
  <si>
    <t>FC MOYCULLEN MELODY</t>
  </si>
  <si>
    <t>AMAND ZOE AGATHE KARENINA</t>
  </si>
  <si>
    <t>QALIPSO PONDI</t>
  </si>
  <si>
    <t>SARTOR ALYSSA</t>
  </si>
  <si>
    <t>DESTINYS DREAM</t>
  </si>
  <si>
    <t>PANAROTTO EMMA</t>
  </si>
  <si>
    <t>SILANCER DU COSTIL</t>
  </si>
  <si>
    <t>RANIERI VIOLA</t>
  </si>
  <si>
    <t>EQUINOXE DE L'ORGE</t>
  </si>
  <si>
    <t>MOGLIA ANNALISA</t>
  </si>
  <si>
    <t>BROOK BOY</t>
  </si>
  <si>
    <t>TODISCO ANTONIA</t>
  </si>
  <si>
    <t>ORCHID'S ROY</t>
  </si>
  <si>
    <t>L'ANGOLO DEL CAVALIERE</t>
  </si>
  <si>
    <t>FALVO MELANIE</t>
  </si>
  <si>
    <t>CAPORALI MATTEO</t>
  </si>
  <si>
    <t>BELLEFACE DE TREHO</t>
  </si>
  <si>
    <t>SANMARTINO</t>
  </si>
  <si>
    <t>BETTELLA GINO</t>
  </si>
  <si>
    <t>GIUSSANI PRISCILLA</t>
  </si>
  <si>
    <t>QUICO</t>
  </si>
  <si>
    <t>SCUD DEL PRINCIPE</t>
  </si>
  <si>
    <t>SCACCABAROZZI SARA MARIA</t>
  </si>
  <si>
    <t>CAIRO ARIANNA</t>
  </si>
  <si>
    <t>PILPEL DE LA LOUBIERE</t>
  </si>
  <si>
    <t>POLIZZI JUMPING TEAM ASD</t>
  </si>
  <si>
    <t>POLIZZI CHIARA LYDIA</t>
  </si>
  <si>
    <t>JAKKO</t>
  </si>
  <si>
    <t>GRANDOLINI MARCO</t>
  </si>
  <si>
    <t>RAPATTONI GIORGIA</t>
  </si>
  <si>
    <t>NAPOLEON DE JAVRON</t>
  </si>
  <si>
    <t>C.I. ABRUZZESE</t>
  </si>
  <si>
    <t>DI BERNARDO DANIELA</t>
  </si>
  <si>
    <t>VAGNI PENELOPE</t>
  </si>
  <si>
    <t>COOL RI CASHEL</t>
  </si>
  <si>
    <t>C.I. LA COCCINELLA ASD</t>
  </si>
  <si>
    <t>SABATINI CAROL</t>
  </si>
  <si>
    <t>SCARDAONI MARIA CAROLINA</t>
  </si>
  <si>
    <t>RICKY DE LA TOUR</t>
  </si>
  <si>
    <t>C.I. REGNO VERDE</t>
  </si>
  <si>
    <t>QUONDAM GREGORIO GIANLUCA</t>
  </si>
  <si>
    <t xml:space="preserve">CI APUANO </t>
  </si>
  <si>
    <t>GRAVANO ALICE</t>
  </si>
  <si>
    <t>ROTA SILVIA</t>
  </si>
  <si>
    <t>BALLYNASTANFORD HESKEY</t>
  </si>
  <si>
    <t>ISOLA DI BERGAMO</t>
  </si>
  <si>
    <t>MELE MICHELA</t>
  </si>
  <si>
    <t>MIRANELLI LAVINIA</t>
  </si>
  <si>
    <t>BETTY DU CERISIER</t>
  </si>
  <si>
    <t>SCUD. LE QUERCE</t>
  </si>
  <si>
    <t>BIANCO ITALO</t>
  </si>
  <si>
    <t>TABARINII MARIA SOLE</t>
  </si>
  <si>
    <t>BAYA DE MARLIERE</t>
  </si>
  <si>
    <t>A.S. SUNO RIDING CLUB</t>
  </si>
  <si>
    <t>TABARINI ANTONIO GIACOMO</t>
  </si>
  <si>
    <t>FENAROLI LUDOVICA</t>
  </si>
  <si>
    <t>HARROWHILL PRINCE</t>
  </si>
  <si>
    <t xml:space="preserve">FF JUMPING </t>
  </si>
  <si>
    <t>FRANZONI ANNAMARIA</t>
  </si>
  <si>
    <t>MANFREDINI SOFIA ELENA</t>
  </si>
  <si>
    <t>GODO VAN HET PUTTENHOF</t>
  </si>
  <si>
    <t>MARRAS ASD</t>
  </si>
  <si>
    <t>MARRAS ANTONIO</t>
  </si>
  <si>
    <t>C.I. ANTIOPE</t>
  </si>
  <si>
    <t>GANDOGLIA EDOARDO</t>
  </si>
  <si>
    <t>GALLINA NOEMI</t>
  </si>
  <si>
    <t>LEON DE BARBAN L.</t>
  </si>
  <si>
    <t>DORA HORSES SSD</t>
  </si>
  <si>
    <t>PICCIOLI SANDRO</t>
  </si>
  <si>
    <t>CARBONARI YLENIA</t>
  </si>
  <si>
    <t>SCHOOR'S JOKER</t>
  </si>
  <si>
    <t>DI FRANCIA MARIAVITTORIA</t>
  </si>
  <si>
    <t>TOMI</t>
  </si>
  <si>
    <t>ASD CENTRO IPPICO ATERNO 2</t>
  </si>
  <si>
    <t>SPLENDIANI ILENIA</t>
  </si>
  <si>
    <t>MONTANARI DI MEO GAIA</t>
  </si>
  <si>
    <t>SOME BOY</t>
  </si>
  <si>
    <t>BRAGHI GAIA</t>
  </si>
  <si>
    <t>RENSI ALESSANDRA</t>
  </si>
  <si>
    <t>CLYDAGH FORT</t>
  </si>
  <si>
    <t>H.C. BOSCHETTO ARL</t>
  </si>
  <si>
    <t>BOSCHETTO TOMAS</t>
  </si>
  <si>
    <t>LUPO FRANCESCA</t>
  </si>
  <si>
    <t>TRIDENTUM CSILLAG</t>
  </si>
  <si>
    <t>RUOTOLO VITTORIA SOFIA</t>
  </si>
  <si>
    <t>VAINQUEUR DE LALANDE</t>
  </si>
  <si>
    <t>CI SANT'ANNA ASD</t>
  </si>
  <si>
    <t>MONETA LUCA MARIA</t>
  </si>
  <si>
    <t>BAGGINI SOFIA</t>
  </si>
  <si>
    <t>BOO RADLEY</t>
  </si>
  <si>
    <t>CI DELLA LEIA</t>
  </si>
  <si>
    <t>PEDONE MARIA</t>
  </si>
  <si>
    <t>EDDIES DREAM</t>
  </si>
  <si>
    <t>DANIKA EQUITAZIONE AAS</t>
  </si>
  <si>
    <t>C.E ROMA ASD</t>
  </si>
  <si>
    <t>SCOGNAMIGLIO VITTORIA</t>
  </si>
  <si>
    <t>KISS ME VAN HET BEYKENSVELD</t>
  </si>
  <si>
    <t xml:space="preserve">C.I. LA VIGNA </t>
  </si>
  <si>
    <t>SCOGNAMIGLIO MASSIMILIANO</t>
  </si>
  <si>
    <t>MARRAS MATTIA</t>
  </si>
  <si>
    <t>BALLYMERRIGAN STAR</t>
  </si>
  <si>
    <t>GREGORI GIULIA</t>
  </si>
  <si>
    <t>CONGOODWILL</t>
  </si>
  <si>
    <t>FF JUMPING</t>
  </si>
  <si>
    <t>ACOTTO MATILDE</t>
  </si>
  <si>
    <t>LOOKOUT WIRELESS GIRL</t>
  </si>
  <si>
    <t>BARACCHINI ALLEGRA</t>
  </si>
  <si>
    <t>PIMOUSSE</t>
  </si>
  <si>
    <t>CALDERINI ORNELLA</t>
  </si>
  <si>
    <t>SCHMATZI</t>
  </si>
  <si>
    <t>SAPHIR DE CORMEILLES</t>
  </si>
  <si>
    <t>ORIOLO EMMA</t>
  </si>
  <si>
    <t>ISA</t>
  </si>
  <si>
    <t xml:space="preserve">FABBRI SOFIA </t>
  </si>
  <si>
    <t>DANTE</t>
  </si>
  <si>
    <t>GALLINELLI RICCARDO</t>
  </si>
  <si>
    <t>GOOD BUDDY</t>
  </si>
  <si>
    <t>RUSTICHELLI GINEVRA</t>
  </si>
  <si>
    <t>OLDROCK PRINCE</t>
  </si>
  <si>
    <t>C.I. ANDREA ASD</t>
  </si>
  <si>
    <t>SPINELLI CHIARA</t>
  </si>
  <si>
    <t>BIZZOCCHI VALERIA</t>
  </si>
  <si>
    <t>PRINCESS NICOLE</t>
  </si>
  <si>
    <t>BORRA NICOLE</t>
  </si>
  <si>
    <t>CAMIRA DEL GIRASOLE</t>
  </si>
  <si>
    <t>MARCHIONNE GRETA</t>
  </si>
  <si>
    <t>JACK 2ND</t>
  </si>
  <si>
    <t>SCATIGNA LUDOVICA</t>
  </si>
  <si>
    <t>KING KA CHING</t>
  </si>
  <si>
    <t>MANCINI DIEGO</t>
  </si>
  <si>
    <t>SID</t>
  </si>
  <si>
    <t>PLACIDI BEATRICE</t>
  </si>
  <si>
    <t>JACK DANIELS 70</t>
  </si>
  <si>
    <t>CAVALLI DELLE FONTI</t>
  </si>
  <si>
    <t>VILLOTTI FRANCESCO</t>
  </si>
  <si>
    <t>GAGGIOLINI FILIPPO</t>
  </si>
  <si>
    <t>BIRCHGROVE SPECIAL GIRL</t>
  </si>
  <si>
    <t>PIERELLI SOFIA</t>
  </si>
  <si>
    <t>MAX</t>
  </si>
  <si>
    <t>MORETTI ALICE</t>
  </si>
  <si>
    <t>ASHFIELD CHOCOLATE TRUFFLE</t>
  </si>
  <si>
    <t>LA CAMILLONA ASD</t>
  </si>
  <si>
    <t>BARGILLI LUDOVICA</t>
  </si>
  <si>
    <t>TORELLI LUDOVICA</t>
  </si>
  <si>
    <t>BRITT</t>
  </si>
  <si>
    <t>MAZZACURATI FRANCESCA</t>
  </si>
  <si>
    <t>SAPHOR VAN DE PERELAAR</t>
  </si>
  <si>
    <t>PALMETTI MAIA</t>
  </si>
  <si>
    <t>DUN JOB JACK</t>
  </si>
  <si>
    <t>PALMETTI DANILO</t>
  </si>
  <si>
    <t>CI TAVOLLO ASD</t>
  </si>
  <si>
    <t>MICHELI FRANCESCA</t>
  </si>
  <si>
    <t xml:space="preserve">IL GIRASOLE TEAM </t>
  </si>
  <si>
    <t>STELLA</t>
  </si>
  <si>
    <t>DSORBELLI LORENZO</t>
  </si>
  <si>
    <t>MAZZANTE MYA</t>
  </si>
  <si>
    <t>MARCO</t>
  </si>
  <si>
    <t>FERRONI GIORGIA</t>
  </si>
  <si>
    <t>DELMONTE SOFIA</t>
  </si>
  <si>
    <t>LAZIZ DE SURY</t>
  </si>
  <si>
    <t>GELSOMINI ANITA</t>
  </si>
  <si>
    <t>VANDALO</t>
  </si>
  <si>
    <t>LUCIANI ELISA</t>
  </si>
  <si>
    <t>GANDALF</t>
  </si>
  <si>
    <t>AESIS HORSE CLUB ASD</t>
  </si>
  <si>
    <t>DALL'ACQUA CHIARA</t>
  </si>
  <si>
    <t>VAHIB DE FOUGERES</t>
  </si>
  <si>
    <t>EQUUS ASD</t>
  </si>
  <si>
    <t>AGOSTINI ANDREA</t>
  </si>
  <si>
    <t>DE LUCA GINEVRA</t>
  </si>
  <si>
    <t>PEPPERMINT PATTY</t>
  </si>
  <si>
    <t>FABBRIZI FRANCESCA</t>
  </si>
  <si>
    <t>PAKITO</t>
  </si>
  <si>
    <t>C.I. VALVASONE</t>
  </si>
  <si>
    <t>CAPURSO BENIAMINO</t>
  </si>
  <si>
    <t>GUARNIERI EMANUELE</t>
  </si>
  <si>
    <t>MORA</t>
  </si>
  <si>
    <t>RICCARDI EMANUELE</t>
  </si>
  <si>
    <t>TEMPESTA</t>
  </si>
  <si>
    <t>MARCOZZI RACHELE</t>
  </si>
  <si>
    <t>FITZGERALD NICHOLAS MICHAEL</t>
  </si>
  <si>
    <t>FARCEUR DU FARWEST</t>
  </si>
  <si>
    <t>PACCAMICCIO MONIA</t>
  </si>
  <si>
    <t>VBLACK STAR</t>
  </si>
  <si>
    <t>EQUITAZIONE SAN BARTOLOMEO</t>
  </si>
  <si>
    <t>ARCIERO SIMONA</t>
  </si>
  <si>
    <t>ALBERTACCI FIORELLA</t>
  </si>
  <si>
    <t>JEWELL</t>
  </si>
  <si>
    <t>C.I. IL CAVALIERE</t>
  </si>
  <si>
    <t>PAPA MARIO</t>
  </si>
  <si>
    <t>CAVALLETTI MARTA</t>
  </si>
  <si>
    <t>KILTROGUE GINA</t>
  </si>
  <si>
    <t>OBAMA</t>
  </si>
  <si>
    <t>GAROFANI GIORGIA</t>
  </si>
  <si>
    <t>BARAFANI FRANCESCA</t>
  </si>
  <si>
    <t>PERGOLESI GIULIA</t>
  </si>
  <si>
    <t>ECLAIR DE CORNUBOIS</t>
  </si>
  <si>
    <t>S.I. FOLIGNO</t>
  </si>
  <si>
    <t>COLAVITA RENATO</t>
  </si>
  <si>
    <t>PLOZNER GAIA</t>
  </si>
  <si>
    <t>BARTOLINI ASIA</t>
  </si>
  <si>
    <t>FACEUR DU FARWEST</t>
  </si>
  <si>
    <t>MALFAGIA GIORGIA</t>
  </si>
  <si>
    <t>PILOTTI CATERINA</t>
  </si>
  <si>
    <t>GINA</t>
  </si>
  <si>
    <t>HORSES LE LAME</t>
  </si>
  <si>
    <t>ZAMPOLINI FABIO</t>
  </si>
  <si>
    <t>GIOVANNINI SOFIA</t>
  </si>
  <si>
    <t>RONNY</t>
  </si>
  <si>
    <t>PAZZAGLIA SOFIA</t>
  </si>
  <si>
    <t>SILVI DOROTEA</t>
  </si>
  <si>
    <t>OLLY BROWN</t>
  </si>
  <si>
    <t>SPOLETO COUNTRY CLUB</t>
  </si>
  <si>
    <t>SETTIMI EVA</t>
  </si>
  <si>
    <t>KANT JE'S BALOO</t>
  </si>
  <si>
    <t>CANGI SOFIA</t>
  </si>
  <si>
    <t>GIULIA</t>
  </si>
  <si>
    <t>VENTURI TOMMASO</t>
  </si>
  <si>
    <t>PIROSCHKA DRUM VH JUXSCHOT</t>
  </si>
  <si>
    <t>BONUCCI MARIA SOLE</t>
  </si>
  <si>
    <t>COOL MISS GWEN</t>
  </si>
  <si>
    <t>C.I. DELLA CITTà DI CASTELLO</t>
  </si>
  <si>
    <t>MENAPACE LEONARDO</t>
  </si>
  <si>
    <t>NEVE</t>
  </si>
  <si>
    <t>UN CAVALLO PER AMICO</t>
  </si>
  <si>
    <t>LORI DANIELA</t>
  </si>
  <si>
    <t>PARADISI MARCO</t>
  </si>
  <si>
    <t>LEPORATTI ASIA</t>
  </si>
  <si>
    <t>CLACKY ADOLFO</t>
  </si>
  <si>
    <t>SCUDERIA LA STEFFA</t>
  </si>
  <si>
    <t>ROSCINI MARTINA</t>
  </si>
  <si>
    <t>MORRONI GIADA</t>
  </si>
  <si>
    <t>C.I. PIAN D'ISOLA</t>
  </si>
  <si>
    <t>ANASTASIA M</t>
  </si>
  <si>
    <t>MENICHELLA CARLA</t>
  </si>
  <si>
    <t>C.I. DELLA CITTA' DI CASTELLO</t>
  </si>
  <si>
    <t>GIAMANNOSSI NICLA</t>
  </si>
  <si>
    <t>REBOLDI MATILDE</t>
  </si>
  <si>
    <t>ANTAR SURPRICE</t>
  </si>
  <si>
    <t>BACOCCOLI RAFAEL SAM FRANCESCO</t>
  </si>
  <si>
    <t>BROWNEN</t>
  </si>
  <si>
    <t>FABRIZI CAMILLA</t>
  </si>
  <si>
    <t>QUEST</t>
  </si>
  <si>
    <t>COSCO LUCIANO</t>
  </si>
  <si>
    <t>KILCORBAN SUNSHINE</t>
  </si>
  <si>
    <t>SCUDERIA FLB</t>
  </si>
  <si>
    <t>BRUNORI LUCA</t>
  </si>
  <si>
    <t>COVARELLI MARIA NHAN</t>
  </si>
  <si>
    <t>DERRAVARAGH NEXO</t>
  </si>
  <si>
    <t>SCUDERIA LA STAFFA</t>
  </si>
  <si>
    <t>BOCCALI MARZIA</t>
  </si>
  <si>
    <t>DRUMCRAVE CELTIC</t>
  </si>
  <si>
    <t>SIGISMONDI BENEDETTA</t>
  </si>
  <si>
    <t>OCRE DES FOLTIERS</t>
  </si>
  <si>
    <t>SPAZIANI MARIA CHIARA</t>
  </si>
  <si>
    <t>KINDER</t>
  </si>
  <si>
    <t>SCUDERIE DEL CASTELLACCIO</t>
  </si>
  <si>
    <t>BALDICCHI SHARON</t>
  </si>
  <si>
    <t>LAVITTA VAN GOUDVEERDEGEM</t>
  </si>
  <si>
    <t>MARCHETTI LETIZIA</t>
  </si>
  <si>
    <t>MR STANLEY</t>
  </si>
  <si>
    <t>C.I. COLLEVERDE</t>
  </si>
  <si>
    <t>UMN</t>
  </si>
  <si>
    <t>CHIODETTI LORENZO</t>
  </si>
  <si>
    <t>SULAATIK'S CRANBORN HEIGHT</t>
  </si>
  <si>
    <t>SCIARRINI MATILDE</t>
  </si>
  <si>
    <t>TEXAS</t>
  </si>
  <si>
    <t>MENTA STAR H</t>
  </si>
  <si>
    <t>SCUDERIA LFB</t>
  </si>
  <si>
    <t>SUNIEBANK ORLA</t>
  </si>
  <si>
    <t>GAMANOSSI NICOLA</t>
  </si>
  <si>
    <t xml:space="preserve">OTERI DI BARTOLOMEO NICCOLO </t>
  </si>
  <si>
    <t>TIFFANY</t>
  </si>
  <si>
    <t>LA SCUDERIA ASD</t>
  </si>
  <si>
    <t>COSTANTINI SIMONE</t>
  </si>
  <si>
    <t>PACI LAURA</t>
  </si>
  <si>
    <t>KID MAY</t>
  </si>
  <si>
    <t>GIGLIETTI ELETTRA</t>
  </si>
  <si>
    <t>GALA VAN DE KLIMOP</t>
  </si>
  <si>
    <t>SED VITTORIA</t>
  </si>
  <si>
    <t>CS LORD BYRON</t>
  </si>
  <si>
    <t>ARNELLO SARA</t>
  </si>
  <si>
    <t>TRIPLE TREE'S MYRA</t>
  </si>
  <si>
    <t>SCUDERIA I TIGLI SSD</t>
  </si>
  <si>
    <t>BERTONI PAOLO</t>
  </si>
  <si>
    <t>MAGI GLORIA</t>
  </si>
  <si>
    <t>RUFUS DU MOULIN</t>
  </si>
  <si>
    <t>CI LA MIMOSA ASD</t>
  </si>
  <si>
    <t>DIGITALI ALESSANDRO</t>
  </si>
  <si>
    <t>VIGNOLO ANGELA</t>
  </si>
  <si>
    <t>HIBISCUS II</t>
  </si>
  <si>
    <t>SCUD. PONTE ROMANO ASD</t>
  </si>
  <si>
    <t>BORMIOLI SARA</t>
  </si>
  <si>
    <t>VIGNOLO MADDALENA</t>
  </si>
  <si>
    <t>CAHERNACOLE BLACK JACK</t>
  </si>
  <si>
    <t>MEMEO GIULIA</t>
  </si>
  <si>
    <t>DERRYVANE STORM</t>
  </si>
  <si>
    <t>CAPALDINI MARCO</t>
  </si>
  <si>
    <t>PEDEMONTE VALENTINA</t>
  </si>
  <si>
    <t>ALYZE DU PUY GERBIN</t>
  </si>
  <si>
    <t>C.I. LO SCRIVIA</t>
  </si>
  <si>
    <t>LANZI FABIANO</t>
  </si>
  <si>
    <t>TONINI AMBRA</t>
  </si>
  <si>
    <t>SHANNONS GIRL</t>
  </si>
  <si>
    <t>ARENZANO RIDING CLUB ASD</t>
  </si>
  <si>
    <t>ACCHIARDI PIETRO</t>
  </si>
  <si>
    <t>FLUGEL</t>
  </si>
  <si>
    <t>MARTINI DI CIGALA FERNANDO</t>
  </si>
  <si>
    <t>POVROZNIK MISHEL</t>
  </si>
  <si>
    <t>VELVET DES FORESTIERS</t>
  </si>
  <si>
    <t>S.I. SANREMO</t>
  </si>
  <si>
    <t>COUTHINHO MENDONCA NAGATA FELIPE</t>
  </si>
  <si>
    <t>GANDOLFO GINEVRA</t>
  </si>
  <si>
    <t>CASTLEVIEW TOPAZ</t>
  </si>
  <si>
    <t>SCUDERIA I TIGLI</t>
  </si>
  <si>
    <t>REN SARA</t>
  </si>
  <si>
    <t>OLIVA DE MASFERRER</t>
  </si>
  <si>
    <t>BANKS-CLARCS AMELIA VERITY ROSE</t>
  </si>
  <si>
    <t>DEESSE EL ADJAN</t>
  </si>
  <si>
    <t>NAVONE MARZIA</t>
  </si>
  <si>
    <t>BOUWIEN V/D VEENHOEVE</t>
  </si>
  <si>
    <t>C.I. LO SCRIVIA ASD</t>
  </si>
  <si>
    <t xml:space="preserve">CAPPONI ALICE    </t>
  </si>
  <si>
    <t>NUVOLA</t>
  </si>
  <si>
    <t>TEAM HORSE SAN PIETRO AD LACUM SSD A RL</t>
  </si>
  <si>
    <t>DARIO MONTECCHIA</t>
  </si>
  <si>
    <t>DI MASCIO  ERNESTO</t>
  </si>
  <si>
    <t>LUNA DELLA COMETA</t>
  </si>
  <si>
    <t xml:space="preserve">TEATERNO SPORTING CLUB ASD </t>
  </si>
  <si>
    <t>PESCEDELFINO ANTONELLA RANTA</t>
  </si>
  <si>
    <t>DI BATTISTA CAMILLA</t>
  </si>
  <si>
    <t>NUVOLETTA</t>
  </si>
  <si>
    <t>TROPEA ASSOCIAZIONE SPORTIVA DILETTANTISTICA</t>
  </si>
  <si>
    <t>DI MARCO CLAUDIO</t>
  </si>
  <si>
    <t>MIGLIARO MARGHERITA</t>
  </si>
  <si>
    <t>SELVAGGIA</t>
  </si>
  <si>
    <t>SCUDERIA SAN PAOLO ASD</t>
  </si>
  <si>
    <t>DIBUONAVENTURA SIMONE</t>
  </si>
  <si>
    <t>CICIRIPINI MARIA CHIARA</t>
  </si>
  <si>
    <t>GIORGIA</t>
  </si>
  <si>
    <t>MONACO DANIELE</t>
  </si>
  <si>
    <t>TEMPEST</t>
  </si>
  <si>
    <t>CIRCOLO IPPICO ABRUZZESE</t>
  </si>
  <si>
    <t>DI VIRGILIO ASIA</t>
  </si>
  <si>
    <t>CENTRO EQUESTRE IL MELO ASD</t>
  </si>
  <si>
    <t>MASSIMIANO GIADA</t>
  </si>
  <si>
    <t>AIROSO1</t>
  </si>
  <si>
    <t>EQUITES ASSOCIAZIONE SPORTIVA DILETTANTISTICA</t>
  </si>
  <si>
    <t>CARUGNO RAFFAELLA</t>
  </si>
  <si>
    <t>CI GENOVESE</t>
  </si>
  <si>
    <t>MARTINI DI CIGARA BERNARDO</t>
  </si>
  <si>
    <t>NOVA FEDERICO</t>
  </si>
  <si>
    <t>QUILLIANO V/H GETEDAL</t>
  </si>
  <si>
    <t>CO LE TORRI</t>
  </si>
  <si>
    <t>SCARPA FIAMMA LIVIA</t>
  </si>
  <si>
    <t>FEMKE</t>
  </si>
  <si>
    <t>TRAVAGLINI TERESA</t>
  </si>
  <si>
    <t>CASANGIA</t>
  </si>
  <si>
    <t>CI SESTESE</t>
  </si>
  <si>
    <t>PAGAN GRISO CELESTE</t>
  </si>
  <si>
    <t>MOGLIO SARA</t>
  </si>
  <si>
    <t>HAND IN GLOVE</t>
  </si>
  <si>
    <t>CI DI MISINTO</t>
  </si>
  <si>
    <t>FORTE GIUSEPPE</t>
  </si>
  <si>
    <t>SMUSSI LUCREZIA</t>
  </si>
  <si>
    <t>VISTOIRE DE VAZEL</t>
  </si>
  <si>
    <t>LE FRONDE</t>
  </si>
  <si>
    <t>SMUSSI ITALO</t>
  </si>
  <si>
    <t>MARTINO CAROL</t>
  </si>
  <si>
    <t>TWISTER</t>
  </si>
  <si>
    <t>SACCHI LORENZO</t>
  </si>
  <si>
    <t>ROGER</t>
  </si>
  <si>
    <t>CI LA STELLA</t>
  </si>
  <si>
    <t>MAZZA DIEGO</t>
  </si>
  <si>
    <t>CAMPOCHIARO GIULIA</t>
  </si>
  <si>
    <t>DIVINOSO</t>
  </si>
  <si>
    <t>AS MALPAGA EQUITAZIONE</t>
  </si>
  <si>
    <t>EUDEBIO DILETTA</t>
  </si>
  <si>
    <t>GROSSI EMMA</t>
  </si>
  <si>
    <t>LUCILLA</t>
  </si>
  <si>
    <t>CASCINA EMILIA</t>
  </si>
  <si>
    <t>LABANTI IFRANCESCO</t>
  </si>
  <si>
    <t>CIGARDI MATTEO</t>
  </si>
  <si>
    <t>JOZEFIEN-H</t>
  </si>
  <si>
    <t>C.I. TEAM SISTERS</t>
  </si>
  <si>
    <t>PRADO VITTORIA</t>
  </si>
  <si>
    <t>SUGAR BOY</t>
  </si>
  <si>
    <t>MANTELLA GIULIA</t>
  </si>
  <si>
    <t>DADDY'S DOLLAR</t>
  </si>
  <si>
    <t>BISETTO SARA</t>
  </si>
  <si>
    <t>BERGS SEP09-84</t>
  </si>
  <si>
    <t>ASD C.I. MONTELEONE</t>
  </si>
  <si>
    <t>RINGOZZI FABRIZIO</t>
  </si>
  <si>
    <t>FRATUS MATILDE</t>
  </si>
  <si>
    <t>MORENA</t>
  </si>
  <si>
    <t>ZIZZA CAMILLA</t>
  </si>
  <si>
    <t>CHPITO</t>
  </si>
  <si>
    <t>S.A.S. SSD</t>
  </si>
  <si>
    <t>BORDOGNA GUIDO</t>
  </si>
  <si>
    <t>POLONI CLARA</t>
  </si>
  <si>
    <t>SEABISCUIT</t>
  </si>
  <si>
    <t>JUMP'G BOX</t>
  </si>
  <si>
    <t>MEROLA ALFONSO ALESSANDRO</t>
  </si>
  <si>
    <t>BASSAN FRANCESCA MARTINA</t>
  </si>
  <si>
    <t>CITY VIEW BLUE BOY</t>
  </si>
  <si>
    <t>C.I. LA BETULLA</t>
  </si>
  <si>
    <t>LIBERA ANDREE VALENTINA</t>
  </si>
  <si>
    <t>MANGILI AURORA</t>
  </si>
  <si>
    <t>SIRIA</t>
  </si>
  <si>
    <t>PREARO ALESSANDRA</t>
  </si>
  <si>
    <t>MAHDI DES LYS</t>
  </si>
  <si>
    <t>STUCCHI RICCARD</t>
  </si>
  <si>
    <t>DJ FORDE</t>
  </si>
  <si>
    <t>BORDONI RACHELE</t>
  </si>
  <si>
    <t>OUSCHI</t>
  </si>
  <si>
    <t>IUORNO LUDOVICA</t>
  </si>
  <si>
    <t>COEUR D'OR</t>
  </si>
  <si>
    <t>BLUE HORSE</t>
  </si>
  <si>
    <t>ZAFFERRI JACOPO</t>
  </si>
  <si>
    <t>PAGANI GRISO MARTINA</t>
  </si>
  <si>
    <t>FLYING SKY HIGH</t>
  </si>
  <si>
    <t>FRASSINELLI ELISA</t>
  </si>
  <si>
    <t>C.I. DI CASTELLAZZO</t>
  </si>
  <si>
    <t>RUGO</t>
  </si>
  <si>
    <t>PASOTTI MANCINELLI ORNELLA</t>
  </si>
  <si>
    <t>PELLITTA DOMITILLA</t>
  </si>
  <si>
    <t>NIKY</t>
  </si>
  <si>
    <t>C.I. SAN MARCO</t>
  </si>
  <si>
    <t>LORIS GIOVANNI</t>
  </si>
  <si>
    <t>NOVARA MARTINA</t>
  </si>
  <si>
    <t>CLOONTUSKERT PATRICK</t>
  </si>
  <si>
    <t>ALEX</t>
  </si>
  <si>
    <t>LEGNANTE APPLE ALICE</t>
  </si>
  <si>
    <t>BERGS 11-66</t>
  </si>
  <si>
    <t>GIANNONE BIANCA</t>
  </si>
  <si>
    <t>SALSA TOURNERIE</t>
  </si>
  <si>
    <t>JUMPING VILLA SCHEIBLER</t>
  </si>
  <si>
    <t>LAGOMARSINO PATRIZIA</t>
  </si>
  <si>
    <t>PECORA GIULIA</t>
  </si>
  <si>
    <t>ET CETERA BRIMBELLES</t>
  </si>
  <si>
    <t>ROCCHETTI MARTINA</t>
  </si>
  <si>
    <t>KAMILLE DU VEZOU</t>
  </si>
  <si>
    <t>PREARO ALESSANDRO</t>
  </si>
  <si>
    <t>MARIA</t>
  </si>
  <si>
    <t>LABANTI FRANCESCO</t>
  </si>
  <si>
    <t>MAURI GLORIA</t>
  </si>
  <si>
    <t>NAOMI</t>
  </si>
  <si>
    <t>ZAMBONIN DENISE</t>
  </si>
  <si>
    <t>ICE COOL SILVER</t>
  </si>
  <si>
    <t>SCUD. DI MONTICELLO</t>
  </si>
  <si>
    <t>CALAMAY ALESSIA</t>
  </si>
  <si>
    <t>CAZZANIGA ASIA</t>
  </si>
  <si>
    <t>NERIS DE COUSTON</t>
  </si>
  <si>
    <t>LE FORNACI</t>
  </si>
  <si>
    <t>FONTANA DARIO</t>
  </si>
  <si>
    <t>BLASOTTA MARTINA</t>
  </si>
  <si>
    <t>PEDRO</t>
  </si>
  <si>
    <t>C.I LA BETULLA</t>
  </si>
  <si>
    <t>SENZIANI ELISA</t>
  </si>
  <si>
    <t>FEINE DAME P</t>
  </si>
  <si>
    <t>GOLDEN GROVE</t>
  </si>
  <si>
    <t>MORELLO VIOLA</t>
  </si>
  <si>
    <t>SANGIOVANNI GRETA</t>
  </si>
  <si>
    <t>JMM ROCIERO</t>
  </si>
  <si>
    <t>C.I. BRESSANELLI</t>
  </si>
  <si>
    <t>NARDINI ALESSIA</t>
  </si>
  <si>
    <t>COCONUT DE LAUZIERE</t>
  </si>
  <si>
    <t>CI DI MIINTO LE GHIANDE</t>
  </si>
  <si>
    <t>STRADA MATILDE</t>
  </si>
  <si>
    <t>GALBIATI GIULIA</t>
  </si>
  <si>
    <t>BELLSPARK AMIE</t>
  </si>
  <si>
    <t>COLOMBO EILIANO</t>
  </si>
  <si>
    <t>FARINA SARA</t>
  </si>
  <si>
    <t>ROISIN'S BOY</t>
  </si>
  <si>
    <t>TREGAMBE ALESSANDRA</t>
  </si>
  <si>
    <t>VERTIGE DU PIALON</t>
  </si>
  <si>
    <t>SANVITO ALICE RITA</t>
  </si>
  <si>
    <t>BELETTE DU PRIEURE</t>
  </si>
  <si>
    <t>IL BEDESCO</t>
  </si>
  <si>
    <t>CIROCCHI VIVIANO FELICIANO</t>
  </si>
  <si>
    <t>GRILLO  CARLOTTA</t>
  </si>
  <si>
    <t>BABYLONE LA CHAUSSEE</t>
  </si>
  <si>
    <t>BOSCO BASSO FRANCIACORTA</t>
  </si>
  <si>
    <t>RONZISVALLE ELENA</t>
  </si>
  <si>
    <t>MANENTI MAILA</t>
  </si>
  <si>
    <t>HEINZ MEINZ BUSINESS</t>
  </si>
  <si>
    <t>MAIOCCHI SARA</t>
  </si>
  <si>
    <t>FERMOYLE PADDY</t>
  </si>
  <si>
    <t>ASD CI MONTELEONE</t>
  </si>
  <si>
    <t>TURCONI SOFIA</t>
  </si>
  <si>
    <t>FLIKA</t>
  </si>
  <si>
    <t>BUSSU FRANCESCO</t>
  </si>
  <si>
    <t>TRAMARIN LINDA</t>
  </si>
  <si>
    <t>LOWERYBANE YOUNG LADY</t>
  </si>
  <si>
    <t>SCUD. IL PRINCIPE</t>
  </si>
  <si>
    <t>SCACCBAROZZI SARA MARIA</t>
  </si>
  <si>
    <t>GRASSO BIONSI BEATRICE</t>
  </si>
  <si>
    <t>ETWAT</t>
  </si>
  <si>
    <t>DELLA CROCE VIRGINIAH</t>
  </si>
  <si>
    <t>GLOBAL EQUATION</t>
  </si>
  <si>
    <t>CI DI CASTELLAZZO</t>
  </si>
  <si>
    <t>PASSRINI GNEVRA</t>
  </si>
  <si>
    <t>ARDGAINEEN WALTZER</t>
  </si>
  <si>
    <t>SCUD. LE AI DI GARBAGNATE</t>
  </si>
  <si>
    <t>GARAVINI MASSIMO</t>
  </si>
  <si>
    <t>BETTONI LARA</t>
  </si>
  <si>
    <t>COSMIC BUZZ</t>
  </si>
  <si>
    <t>CANALI ANNA</t>
  </si>
  <si>
    <t>LETTERAGH PRANCER</t>
  </si>
  <si>
    <t>PAGANI ALLEGRA</t>
  </si>
  <si>
    <t>PHAPSODY FROM SHADY</t>
  </si>
  <si>
    <t>C.I. LOMBARDO</t>
  </si>
  <si>
    <t>FRIGERIO GIOVANNI</t>
  </si>
  <si>
    <t>PEZ LEONARDO GIORDANO</t>
  </si>
  <si>
    <t>BLOOMING DE LAUZIERE</t>
  </si>
  <si>
    <t>ASD SCUD IL CAMPO</t>
  </si>
  <si>
    <t>BOSPHORE DE GLAIN</t>
  </si>
  <si>
    <t>CUCCHI GIULIA</t>
  </si>
  <si>
    <t>FURY VAN'TSASVELD</t>
  </si>
  <si>
    <t>RIZZO LUCREZIA</t>
  </si>
  <si>
    <t>BUFALO DE PIQUET</t>
  </si>
  <si>
    <t>RANA MARTINA</t>
  </si>
  <si>
    <t>KILRUSH ARCO</t>
  </si>
  <si>
    <t>PALMA CRISTINA</t>
  </si>
  <si>
    <t>BETTIN CHIARA</t>
  </si>
  <si>
    <t>MILLRACE NECTAR</t>
  </si>
  <si>
    <t>UPSA D'ELB</t>
  </si>
  <si>
    <t>POLIZZI JUMPING TEAM</t>
  </si>
  <si>
    <t>POLIZZI CHIARA</t>
  </si>
  <si>
    <t>MONTUSCHI REBECCA ELENA</t>
  </si>
  <si>
    <t>ELANO</t>
  </si>
  <si>
    <t>RIVA SOFIA</t>
  </si>
  <si>
    <t>BALLYNAHOWN LAD</t>
  </si>
  <si>
    <t>LE FORNACI JUMP</t>
  </si>
  <si>
    <t>D'APOLITO EMILY</t>
  </si>
  <si>
    <t>ULLA D'ASPE</t>
  </si>
  <si>
    <t>C.I. DE LA MONDA</t>
  </si>
  <si>
    <t>ROCCHI ANNA</t>
  </si>
  <si>
    <t>TRIVELLONI FLAVIA</t>
  </si>
  <si>
    <t>GALAHAD</t>
  </si>
  <si>
    <t>PULLO MARGHERITA</t>
  </si>
  <si>
    <t>SCARTHY GOLDEN</t>
  </si>
  <si>
    <t>C.LA GIARA</t>
  </si>
  <si>
    <t>DI CLEMENTE GIORGIA</t>
  </si>
  <si>
    <t>BIAGETTI GIULIA</t>
  </si>
  <si>
    <t>COLURS OF DREAM</t>
  </si>
  <si>
    <t>C.I. MONTEBELLO</t>
  </si>
  <si>
    <t>ANTONELLI GAIA</t>
  </si>
  <si>
    <t>VERGARA SOFIA ALESSANDRA</t>
  </si>
  <si>
    <t>GUANTE</t>
  </si>
  <si>
    <t>A.S. KAPPA</t>
  </si>
  <si>
    <t>NOWAK DARIA</t>
  </si>
  <si>
    <t>PORCHETTA CARLA EMILY</t>
  </si>
  <si>
    <t>GINGER</t>
  </si>
  <si>
    <t>BERRITTO EDOARDO</t>
  </si>
  <si>
    <t>ASTOR</t>
  </si>
  <si>
    <t>VIZZONI BEATRICE</t>
  </si>
  <si>
    <t>PIED BEAUTY</t>
  </si>
  <si>
    <t>LATINI MATILDE</t>
  </si>
  <si>
    <t>GUENDALINA</t>
  </si>
  <si>
    <t>LA MACCHIARELLA SSD</t>
  </si>
  <si>
    <t>DE SANTIS LUCIANO</t>
  </si>
  <si>
    <t>BOZZINI NINA</t>
  </si>
  <si>
    <t>TRAVIS</t>
  </si>
  <si>
    <t>TAGLIAMONTE RAFFAELLA</t>
  </si>
  <si>
    <t>MARINI GIORGIO</t>
  </si>
  <si>
    <t>GREAGHNACROSS SPARKY</t>
  </si>
  <si>
    <t>G HORSE</t>
  </si>
  <si>
    <t>MARINI JUNIAN NICHOLAS</t>
  </si>
  <si>
    <t>FAITA CATERINA</t>
  </si>
  <si>
    <t>TOM TOM</t>
  </si>
  <si>
    <t>FORMICOLA ASD</t>
  </si>
  <si>
    <t>HOLLIS FIONA MARY</t>
  </si>
  <si>
    <t>LONGHI GAIA</t>
  </si>
  <si>
    <t>CIRCOLO IPPICO DEL LEVANTE</t>
  </si>
  <si>
    <t>FERRI GIORGIA</t>
  </si>
  <si>
    <t>CHARLY</t>
  </si>
  <si>
    <t>S.S. DILETTANTISTICAKAPPA</t>
  </si>
  <si>
    <t>PEPE MATILDA</t>
  </si>
  <si>
    <t>SULTANA</t>
  </si>
  <si>
    <t>SSD ARL CASTELLO SPORTHOSES</t>
  </si>
  <si>
    <t>SEMENTILLI ELIO</t>
  </si>
  <si>
    <t>ALBANESI EVA</t>
  </si>
  <si>
    <t>CHIARO DI LUNA</t>
  </si>
  <si>
    <t>C.I. I CORSIERI</t>
  </si>
  <si>
    <t>SOZZI BALDI MARIA FIORA</t>
  </si>
  <si>
    <t>POP ALESSANDRO</t>
  </si>
  <si>
    <t>MARIONEKTA</t>
  </si>
  <si>
    <t>C&amp;G</t>
  </si>
  <si>
    <t>CIANI ALESSANDRO</t>
  </si>
  <si>
    <t>SARROCCO DIEGO</t>
  </si>
  <si>
    <t>TELL ME ASAP</t>
  </si>
  <si>
    <t>SCUDERIA FONTE BIANCA</t>
  </si>
  <si>
    <t>SALVATORI MARCO</t>
  </si>
  <si>
    <t>STEFANELLI FILIPPO</t>
  </si>
  <si>
    <t>EUCALIPTO GREEN CLUB</t>
  </si>
  <si>
    <t>BOTTARO FRANCESCA</t>
  </si>
  <si>
    <t>LUNA1399</t>
  </si>
  <si>
    <t>TREKKING HORSE</t>
  </si>
  <si>
    <t>BALZERANI MARIA</t>
  </si>
  <si>
    <t>VEENTRA'S ZILLA</t>
  </si>
  <si>
    <t>ASD KAPPA</t>
  </si>
  <si>
    <t>MENGHI CHIARA</t>
  </si>
  <si>
    <t>GIANTURCO VANESSA</t>
  </si>
  <si>
    <t>ZEUS</t>
  </si>
  <si>
    <t>BOCCIA SEGIO</t>
  </si>
  <si>
    <t>LORELLA</t>
  </si>
  <si>
    <t>SBRACIA ALESSIA</t>
  </si>
  <si>
    <t>MELBA VON ITALIEN</t>
  </si>
  <si>
    <t>CAPOZZI GIULIA</t>
  </si>
  <si>
    <t>FURIA</t>
  </si>
  <si>
    <t>SARRA FLAMINIA</t>
  </si>
  <si>
    <t>MOHICAN III</t>
  </si>
  <si>
    <t>ANGELELLI LUDOVICA</t>
  </si>
  <si>
    <t>THATCHER PERKY</t>
  </si>
  <si>
    <t>MAG HORSES</t>
  </si>
  <si>
    <t>LUCIANI FLAMINIA</t>
  </si>
  <si>
    <t>KUCHARSKI FRANCESCO</t>
  </si>
  <si>
    <t>KALINE DE LACHEM</t>
  </si>
  <si>
    <t>LA VALLE ASD</t>
  </si>
  <si>
    <t>PERRONE ALESSANDRA</t>
  </si>
  <si>
    <t>MAUGERI ALESSANDRO</t>
  </si>
  <si>
    <t>EL INGENIOSO HIDALGO</t>
  </si>
  <si>
    <t>CASSIA EQUESTRIAN</t>
  </si>
  <si>
    <t>MAUGERI ALBERTO</t>
  </si>
  <si>
    <t>D'AMELIO GINEVRA</t>
  </si>
  <si>
    <t>MOUNRDAISY ROXANN</t>
  </si>
  <si>
    <t>PAINVAIN PENELOPE</t>
  </si>
  <si>
    <t>TRENDY AL</t>
  </si>
  <si>
    <t>MUCCIARELLA GIULIA</t>
  </si>
  <si>
    <t>POLLICINO</t>
  </si>
  <si>
    <t>NALDINI ELEONORA</t>
  </si>
  <si>
    <t>REAL FLOWER POWER</t>
  </si>
  <si>
    <t>MONACO DILETTA</t>
  </si>
  <si>
    <t>U TWO LOW KARWIN</t>
  </si>
  <si>
    <t>BASSETTI SOFIA</t>
  </si>
  <si>
    <t>MOUNTDAISY ROXANN</t>
  </si>
  <si>
    <t>ROMA PONY CLUB</t>
  </si>
  <si>
    <t>CONFORTI BEATRICE</t>
  </si>
  <si>
    <t>NOXVILLE</t>
  </si>
  <si>
    <t>CACCIOTTI CHIARA</t>
  </si>
  <si>
    <t>ARMONIA</t>
  </si>
  <si>
    <t>MUZIO CARLOTTA</t>
  </si>
  <si>
    <t>PRINCE DES ROLLEES</t>
  </si>
  <si>
    <t>CIUCCI MARCO</t>
  </si>
  <si>
    <t>ZIELLO ALESSANDRA</t>
  </si>
  <si>
    <t>APPLE ROCTAILLADE</t>
  </si>
  <si>
    <t>C.I. DANTE</t>
  </si>
  <si>
    <t>GIUNGARELLI VITTORIO</t>
  </si>
  <si>
    <t>NOBILE GIORGIA</t>
  </si>
  <si>
    <t>SPIRIT</t>
  </si>
  <si>
    <t>PASQUINI GIULIA</t>
  </si>
  <si>
    <t>CAPTAINS ANGEL</t>
  </si>
  <si>
    <t>CIRCOLO IPPICO DUE PONTI</t>
  </si>
  <si>
    <t>SORGONI MATTEO</t>
  </si>
  <si>
    <t>LEONI FRANCESCO</t>
  </si>
  <si>
    <t>PHARAWAY DES TOUCHES</t>
  </si>
  <si>
    <t>POLISPORTIVA MARIO FIOLETTI</t>
  </si>
  <si>
    <t>CREA MARIO</t>
  </si>
  <si>
    <t>DI SALVATORE IRENE</t>
  </si>
  <si>
    <t>CALLOWFEENISH</t>
  </si>
  <si>
    <t>ADDESSI LUCIE</t>
  </si>
  <si>
    <t>DUCHESSE</t>
  </si>
  <si>
    <t>ELMI GINEVRA</t>
  </si>
  <si>
    <t>MAY MORNING DAWN</t>
  </si>
  <si>
    <t>HORSE &amp; FUN</t>
  </si>
  <si>
    <t>GALANTE AURORA</t>
  </si>
  <si>
    <t>ROBY</t>
  </si>
  <si>
    <t>EQUTATION ROMA</t>
  </si>
  <si>
    <t>AMARISSE GIAMPIERO</t>
  </si>
  <si>
    <t>STINCARELLI GIULIA</t>
  </si>
  <si>
    <t>KASPER</t>
  </si>
  <si>
    <t>MANCINELLI COSTANZA BENEDETTA</t>
  </si>
  <si>
    <t>MAGGINI GIULIA</t>
  </si>
  <si>
    <t>LADY ROSE</t>
  </si>
  <si>
    <t>CI GIULIA</t>
  </si>
  <si>
    <t>BUCCARINI MONICA</t>
  </si>
  <si>
    <t>COCCO TOMMASO</t>
  </si>
  <si>
    <t>ATLANTIC VALLEY</t>
  </si>
  <si>
    <t>SS LAZIO EQUITAZIONE</t>
  </si>
  <si>
    <t>PIERGALLINI SILVIA</t>
  </si>
  <si>
    <t>SALMI CARAMEL</t>
  </si>
  <si>
    <t>C.E. DELLA GIOSTRA</t>
  </si>
  <si>
    <t>GRISPINI FILIPPO</t>
  </si>
  <si>
    <t>CICCONI DILETTA</t>
  </si>
  <si>
    <t>PASSION DE REMPART</t>
  </si>
  <si>
    <t>POLLASTRINI MATTEO</t>
  </si>
  <si>
    <t>ADELAIDE DI CASAL ROMITO</t>
  </si>
  <si>
    <t>CAPPETTA EMMA</t>
  </si>
  <si>
    <t>CALYPSO</t>
  </si>
  <si>
    <t>COLOMBINI SOFIA</t>
  </si>
  <si>
    <t>NIGHT SHIFT</t>
  </si>
  <si>
    <t>PEVERINI GUIA MARIA</t>
  </si>
  <si>
    <t>BAXTER DE COURCY</t>
  </si>
  <si>
    <t>CATI FELICITA</t>
  </si>
  <si>
    <t>CHEVRE DE LUX</t>
  </si>
  <si>
    <t>EGA ASD</t>
  </si>
  <si>
    <t>ZANNONI LUIGI</t>
  </si>
  <si>
    <t>DEL VILLANO LIVIA</t>
  </si>
  <si>
    <t>IDOMENEO</t>
  </si>
  <si>
    <t>CENTRO IPPICO FLAMINIO</t>
  </si>
  <si>
    <t>BASSOTTI MARCO</t>
  </si>
  <si>
    <t>PIARULLI FLAMINIA</t>
  </si>
  <si>
    <t>KOMEET VAN ORCHIDS</t>
  </si>
  <si>
    <t>MALATESTA GIORGIA</t>
  </si>
  <si>
    <t>JOE</t>
  </si>
  <si>
    <t>PASSALIA ELISA</t>
  </si>
  <si>
    <t>AUGHAVANNON CHEZ</t>
  </si>
  <si>
    <t>D'ANTONI REBECCA</t>
  </si>
  <si>
    <t>CI LE STRADACCE</t>
  </si>
  <si>
    <t>KARA DE LOUANS</t>
  </si>
  <si>
    <t>CHIARIELLO GIUDITTA</t>
  </si>
  <si>
    <t>DEA</t>
  </si>
  <si>
    <t>EPONA RIDING</t>
  </si>
  <si>
    <t>ELOGIO MASSIMO</t>
  </si>
  <si>
    <t>MINUCCI CHIARA</t>
  </si>
  <si>
    <t>PATARA DAINEGER</t>
  </si>
  <si>
    <t>LE PRADE</t>
  </si>
  <si>
    <t>BENEDETTI ALESSANDRO</t>
  </si>
  <si>
    <t>ARGENTELLI ALESSIA</t>
  </si>
  <si>
    <t>NEMESISI DE PLIARD</t>
  </si>
  <si>
    <t>KOMOTE ASD</t>
  </si>
  <si>
    <t>BARBAGLIA ALESSANDRO</t>
  </si>
  <si>
    <t>VICENZINI GINEVRA</t>
  </si>
  <si>
    <t>BRUNELLO JOE</t>
  </si>
  <si>
    <t>LIVORNO EUESTRIAN</t>
  </si>
  <si>
    <t>MIGLI RICCARDO</t>
  </si>
  <si>
    <t>MEZZANI GEMMA</t>
  </si>
  <si>
    <t>GOLDIE</t>
  </si>
  <si>
    <t>LA VERGININA</t>
  </si>
  <si>
    <t>NICCOLI LUCIANO</t>
  </si>
  <si>
    <t>NANI MATILDE</t>
  </si>
  <si>
    <t>MARS POL VICTIS</t>
  </si>
  <si>
    <t>TEMPESTINI ELISA</t>
  </si>
  <si>
    <t>PANCONI ORTENSIA EUGENIA</t>
  </si>
  <si>
    <t>PEPPER</t>
  </si>
  <si>
    <t>ORSI ALESSANDRA</t>
  </si>
  <si>
    <t>BANDIT 397</t>
  </si>
  <si>
    <t>SAN GORO</t>
  </si>
  <si>
    <t>FIORAVANTI ROBERTA</t>
  </si>
  <si>
    <t>CAVINI EMMA</t>
  </si>
  <si>
    <t>CHELSEA BOISDORE</t>
  </si>
  <si>
    <t>CARTOCCI ILARIA</t>
  </si>
  <si>
    <t>FIL AU VENT</t>
  </si>
  <si>
    <t>PANCONI TULLIA IPPOLITA</t>
  </si>
  <si>
    <t>SAMMURI GIULIA</t>
  </si>
  <si>
    <t>LOVELY STAR ST HYMER</t>
  </si>
  <si>
    <t>LIVORNO EQUESTRIN</t>
  </si>
  <si>
    <t>FRUZZETTI TOMMASO</t>
  </si>
  <si>
    <t>STAR OF STER</t>
  </si>
  <si>
    <t>CONFETTONI ASCANIO</t>
  </si>
  <si>
    <t>FIOR DI LOTO DEL CSM</t>
  </si>
  <si>
    <t>MASINI RACHELE</t>
  </si>
  <si>
    <t>ORCHID'S OPALIA</t>
  </si>
  <si>
    <t>CE LA GIUNCHIGLIA</t>
  </si>
  <si>
    <t>MASSETTI LORENZO</t>
  </si>
  <si>
    <t>BONDI IRIS</t>
  </si>
  <si>
    <t>TREVISAN ALICE</t>
  </si>
  <si>
    <t>PALUMBO BEATRICE</t>
  </si>
  <si>
    <t>RATH'S LASS</t>
  </si>
  <si>
    <t>SODINI FEDERICO</t>
  </si>
  <si>
    <t>LAVANA DE SURY</t>
  </si>
  <si>
    <t>LU JIAHE</t>
  </si>
  <si>
    <t>TOPOLINA</t>
  </si>
  <si>
    <t>C.I. EQUIPLANET</t>
  </si>
  <si>
    <t>CURTARELLI ELISABETTA</t>
  </si>
  <si>
    <t>PETRINI JACOPO</t>
  </si>
  <si>
    <t>NESPOLA</t>
  </si>
  <si>
    <t>FAVERO BIANCA</t>
  </si>
  <si>
    <t>CASAGRANDE MAYA</t>
  </si>
  <si>
    <t>BAMBù</t>
  </si>
  <si>
    <t>C.I. BELLARIA</t>
  </si>
  <si>
    <t>RAMPALDI PAOLO</t>
  </si>
  <si>
    <t>RAMPINI TERESA LUNA</t>
  </si>
  <si>
    <t>SOLID BLACK STONE</t>
  </si>
  <si>
    <t>VALACCHI STELLA</t>
  </si>
  <si>
    <t>GOLEY LASS</t>
  </si>
  <si>
    <t>CI VILLA IL MANDORLO</t>
  </si>
  <si>
    <t>RASPINI DUPLET RACHELE</t>
  </si>
  <si>
    <t>LIGABUE EMMA</t>
  </si>
  <si>
    <t>JIMMYS BOY</t>
  </si>
  <si>
    <t>C.I BELLARIA</t>
  </si>
  <si>
    <t>NANNINI ELENA</t>
  </si>
  <si>
    <t>CRISTAL DE CIVRY</t>
  </si>
  <si>
    <t>CI EQUIPLANET</t>
  </si>
  <si>
    <t>PEDANI SOFIA</t>
  </si>
  <si>
    <t>SHAKIRA</t>
  </si>
  <si>
    <t>CI BELLARIA</t>
  </si>
  <si>
    <t>GENOVESE FRANCESCO</t>
  </si>
  <si>
    <t>FABBRI GRETA</t>
  </si>
  <si>
    <t>LA VERGINININA</t>
  </si>
  <si>
    <t>PETRUZZI MARGHERITA</t>
  </si>
  <si>
    <t>MR MC GREGOR</t>
  </si>
  <si>
    <t>A.E. FOGLIARINA</t>
  </si>
  <si>
    <t>TANGANELLI JUSTIN</t>
  </si>
  <si>
    <t>NORCINI VALENTINO</t>
  </si>
  <si>
    <t>MUFFIN ANNE</t>
  </si>
  <si>
    <t>GAETANI LOVATELLI ELEONORA</t>
  </si>
  <si>
    <t>CAROLUS</t>
  </si>
  <si>
    <t>PETRENI NICCOLO'</t>
  </si>
  <si>
    <t>CASHELBAY KING</t>
  </si>
  <si>
    <t>CU VILLA IL MANDORLO</t>
  </si>
  <si>
    <t>ALTER MILLA IRIS</t>
  </si>
  <si>
    <t>SVEN H-S</t>
  </si>
  <si>
    <t>CI L'ANTELLINO</t>
  </si>
  <si>
    <t>CIPRIANI LORENZO</t>
  </si>
  <si>
    <t>ADAMO LAPO</t>
  </si>
  <si>
    <t>PRIOLO DE GUERMANTES</t>
  </si>
  <si>
    <t>NADIR ASD</t>
  </si>
  <si>
    <t>BATINI LISA</t>
  </si>
  <si>
    <t>TANGO DE L'EGUILLE</t>
  </si>
  <si>
    <t>TONGIANI ELEONORA</t>
  </si>
  <si>
    <t>T-TOUCH</t>
  </si>
  <si>
    <t>LE PRADE ASD</t>
  </si>
  <si>
    <t>SANNA ELEONORA</t>
  </si>
  <si>
    <t>KALAHARI DUKE</t>
  </si>
  <si>
    <t>SILVESTRI GEMMA</t>
  </si>
  <si>
    <t>MOCKBEGGAR LETS FLY</t>
  </si>
  <si>
    <t>C.I.A. MUSTIAIO</t>
  </si>
  <si>
    <t>TAMAGNONE BEATRICE</t>
  </si>
  <si>
    <t>AGRETTI TOMMASO</t>
  </si>
  <si>
    <t>QUIRINO</t>
  </si>
  <si>
    <t>LIVORNO EQUESTRIAN</t>
  </si>
  <si>
    <t>JUMPING MOTTALCIATA</t>
  </si>
  <si>
    <t>ZORZI TOMMASO</t>
  </si>
  <si>
    <t>BOBBY'S DELIGHT</t>
  </si>
  <si>
    <t>DEL DRAGO</t>
  </si>
  <si>
    <t>ZORZI GIAMPIETRO</t>
  </si>
  <si>
    <t>TAURINI GIADA</t>
  </si>
  <si>
    <t>HAIRY MOLLY</t>
  </si>
  <si>
    <t>TOSCANA EQUITAZIONE</t>
  </si>
  <si>
    <t>PITZIANTI CRISTIAN</t>
  </si>
  <si>
    <t>ANDREI LARA</t>
  </si>
  <si>
    <t>RED BULL</t>
  </si>
  <si>
    <t>PII ALISSA</t>
  </si>
  <si>
    <t>GARRANGRENA MERVIN</t>
  </si>
  <si>
    <t>DICUONZO MICHELA LUCIANA</t>
  </si>
  <si>
    <t>JOLIE VAN DE VONDELHOEVE</t>
  </si>
  <si>
    <t>TIARCA ALESSANDRO</t>
  </si>
  <si>
    <t>KOENRAD</t>
  </si>
  <si>
    <t>S.S.  GONDRANO E BERTA</t>
  </si>
  <si>
    <t>ADELPHI RAYNE</t>
  </si>
  <si>
    <t>MORO CARLOTTA</t>
  </si>
  <si>
    <t>GANZEPOL'S DIM SUM</t>
  </si>
  <si>
    <t>C.I. DEL CRISTALLO</t>
  </si>
  <si>
    <t>MORO DAVIDE</t>
  </si>
  <si>
    <t>HAFNER ELIA</t>
  </si>
  <si>
    <t>BJORN</t>
  </si>
  <si>
    <t>MERCANTI VIRGINIA</t>
  </si>
  <si>
    <t>DOONREAGHAN BERT</t>
  </si>
  <si>
    <t>BIONDO SOFIA</t>
  </si>
  <si>
    <t>LUSMAGH BOY</t>
  </si>
  <si>
    <t>C.E. FONTANE</t>
  </si>
  <si>
    <t>DEL FAVERO PAOLO</t>
  </si>
  <si>
    <t>DE MUNARI VITTORIA</t>
  </si>
  <si>
    <t>FRENCCHILL SILVER MOON</t>
  </si>
  <si>
    <t>HORSE &amp; RIDER</t>
  </si>
  <si>
    <t>NICOLI SOFIA</t>
  </si>
  <si>
    <t>KANE OF HAZELFIELD</t>
  </si>
  <si>
    <t>C.E. VERONESE ASD</t>
  </si>
  <si>
    <t>MISSAGLIA GABRIELLA</t>
  </si>
  <si>
    <t>CAMARA SOPHIE</t>
  </si>
  <si>
    <t>TULLIBARDS TEA FOR TWO</t>
  </si>
  <si>
    <t>BRUSCAGNIN ARGETON MONICA</t>
  </si>
  <si>
    <t>NARDO EMMA</t>
  </si>
  <si>
    <t>ANASTACIA VAN KNEDO</t>
  </si>
  <si>
    <t>RANGO STABLES</t>
  </si>
  <si>
    <t>PENNER VON SARTNTL CATERINA</t>
  </si>
  <si>
    <t>LOVISON MATILDE</t>
  </si>
  <si>
    <t>FURY</t>
  </si>
  <si>
    <t>TADIELLO CARLOTTA</t>
  </si>
  <si>
    <t>PIZZEGHELLO SARA</t>
  </si>
  <si>
    <t>DREAMER</t>
  </si>
  <si>
    <t>C.I. LE PRATERIE</t>
  </si>
  <si>
    <t>BASSAN FRANCESCO</t>
  </si>
  <si>
    <t>SACCOMANI RICCARDO</t>
  </si>
  <si>
    <t>DOLLAR</t>
  </si>
  <si>
    <t>CASELLI GAIA</t>
  </si>
  <si>
    <t>RUBIE TUESDAY</t>
  </si>
  <si>
    <t>C.E. CRISTINA</t>
  </si>
  <si>
    <t>CASELLI ILARIO</t>
  </si>
  <si>
    <t>RICCOTINE FOX</t>
  </si>
  <si>
    <t>KANTJE'S D'AMOUR</t>
  </si>
  <si>
    <t>SI DEL PESTRINO</t>
  </si>
  <si>
    <t>DE CECCHI FRANCESCA TOMMASA</t>
  </si>
  <si>
    <t>FERRARI BIANCA</t>
  </si>
  <si>
    <t>STAR DU BOIS</t>
  </si>
  <si>
    <t>SAVEGNAGO DILETTA</t>
  </si>
  <si>
    <t>OLIVER DE LA LUTH</t>
  </si>
  <si>
    <t>LUCCHINI MADDALENA</t>
  </si>
  <si>
    <t>EALOWAY DES GRAVES</t>
  </si>
  <si>
    <t>LIBERTY STABLES</t>
  </si>
  <si>
    <t>SATTO ANGELA</t>
  </si>
  <si>
    <t>FRANCHETTI VITTORIA</t>
  </si>
  <si>
    <t>DROMORE PRINCE</t>
  </si>
  <si>
    <t>TIARCA PAOLO</t>
  </si>
  <si>
    <t>CORO' GRETA LINH</t>
  </si>
  <si>
    <t>IDEAL VAN DE DELTHOEVE</t>
  </si>
  <si>
    <t>ARGENTON VIRGINIA</t>
  </si>
  <si>
    <t>SCOTTI FEDERICO VITTORIO</t>
  </si>
  <si>
    <t>SHACINTI FYRST</t>
  </si>
  <si>
    <t>CI IL MELOGRANO</t>
  </si>
  <si>
    <t>SCOTTI VITTORIO</t>
  </si>
  <si>
    <t>BIANCHI ALESSIA</t>
  </si>
  <si>
    <t>OPIUM DU BLIN</t>
  </si>
  <si>
    <t>DE LANDERSET CARLO</t>
  </si>
  <si>
    <t>SIMONIT EMMA</t>
  </si>
  <si>
    <t>MILOW VAN'T HOF TER ZINCK</t>
  </si>
  <si>
    <t>RANGO NICOLA</t>
  </si>
  <si>
    <t>CAVAZZIN SOFIA</t>
  </si>
  <si>
    <t>OLIE DOT COM</t>
  </si>
  <si>
    <t>MAZZOCCO ASIA</t>
  </si>
  <si>
    <t>QUEEN OF DIAMOND II</t>
  </si>
  <si>
    <t>H.C. BOSCHETTO</t>
  </si>
  <si>
    <t>FABBRI GINEVRA</t>
  </si>
  <si>
    <t>TOMMY</t>
  </si>
  <si>
    <t xml:space="preserve">C.I. SCIROCCO </t>
  </si>
  <si>
    <t>RASERO PAOLO</t>
  </si>
  <si>
    <t>GRANZIERA ESTER LUCIANA</t>
  </si>
  <si>
    <t>SARCELLE</t>
  </si>
  <si>
    <t>CENTRO EQUESTRE FONTANE</t>
  </si>
  <si>
    <t>MARCHIORO TOMMASO</t>
  </si>
  <si>
    <t>COR DE LA BRYERE</t>
  </si>
  <si>
    <t>ASD SCUD. DELLA FONTANELLA</t>
  </si>
  <si>
    <t>PAPARELLA PATRIZIO</t>
  </si>
  <si>
    <t>TAMBURRANO SVEVA</t>
  </si>
  <si>
    <t>MOYGROVE LADY ASHFIELD</t>
  </si>
  <si>
    <t>FIORAVANZO ILARIA</t>
  </si>
  <si>
    <t>ZARRWOOD'S VLEIER</t>
  </si>
  <si>
    <t>C.E. VERONESE</t>
  </si>
  <si>
    <t>COLELLA GIORGIA</t>
  </si>
  <si>
    <t>NINA DE LA BROUSSE</t>
  </si>
  <si>
    <t>C.E. DELLA ROSA</t>
  </si>
  <si>
    <t>MARCHIONI PATRIZIA</t>
  </si>
  <si>
    <t>COQUIN DES CHAMPS</t>
  </si>
  <si>
    <t>TOSCAN DOMENICO</t>
  </si>
  <si>
    <t>KEELWEST MIRAH</t>
  </si>
  <si>
    <t>SSD TOSCANO EQUESTRIAN</t>
  </si>
  <si>
    <t>PALADINO FRANCESCO</t>
  </si>
  <si>
    <t>MACALUSO ELENA</t>
  </si>
  <si>
    <t>AMEDEO</t>
  </si>
  <si>
    <t>LEONCAVALLO</t>
  </si>
  <si>
    <t>MATTONE DI BENEVELLO MASSIMILIANO</t>
  </si>
  <si>
    <t>D'AGOSTINO ARIANNA</t>
  </si>
  <si>
    <t>OCEANE V/H LANGLAAR</t>
  </si>
  <si>
    <t>SPORTING CLUB PARADISO</t>
  </si>
  <si>
    <t>CANTERI SILVIA</t>
  </si>
  <si>
    <t>BERNARDI ANITA</t>
  </si>
  <si>
    <t>BISI DEL POZZO</t>
  </si>
  <si>
    <t>LA GRANDE BELLEZZA</t>
  </si>
  <si>
    <t>RODO SILVIA</t>
  </si>
  <si>
    <t>SPAGNOL ANITA</t>
  </si>
  <si>
    <t>KILLAGHTER LAD</t>
  </si>
  <si>
    <t>LE PALME</t>
  </si>
  <si>
    <t>SERENELLI AUGUSTA</t>
  </si>
  <si>
    <t>ROSSATO SOFIA</t>
  </si>
  <si>
    <t>SEPPE</t>
  </si>
  <si>
    <t>BRUZZONE DARIA</t>
  </si>
  <si>
    <t>FIORI ALLEGRA</t>
  </si>
  <si>
    <t>EMERALDO DANCER</t>
  </si>
  <si>
    <t>C.I. ALLE NOGHERE</t>
  </si>
  <si>
    <t>VARAGO FRANCESCA</t>
  </si>
  <si>
    <t>BARRERA NATALYE</t>
  </si>
  <si>
    <t>QONKIJTADOR DE BEAUCE</t>
  </si>
  <si>
    <t>MARCHIODORO ELISA</t>
  </si>
  <si>
    <t>BLUE DEVIL</t>
  </si>
  <si>
    <t>C.I. SAN LUCA</t>
  </si>
  <si>
    <t>SGUOTTI ALEXANDRA</t>
  </si>
  <si>
    <t>GALLO FRANCESCA</t>
  </si>
  <si>
    <t>RIDGECROSS SILVER</t>
  </si>
  <si>
    <t>BUSO VERONICA</t>
  </si>
  <si>
    <t>LAWENDAA</t>
  </si>
  <si>
    <t>CI NOVERESE</t>
  </si>
  <si>
    <t>ZONTA GINAFRANCO</t>
  </si>
  <si>
    <t>POZZATI SARA</t>
  </si>
  <si>
    <t>TEX-ALEX</t>
  </si>
  <si>
    <t>C.E. IL BOSCO</t>
  </si>
  <si>
    <t>VIGNARA ARIANNA</t>
  </si>
  <si>
    <t>TUROLLA ANITA</t>
  </si>
  <si>
    <t>ADELAIDE DELLA RANGONA</t>
  </si>
  <si>
    <t>IL CAVALLOO è VITA</t>
  </si>
  <si>
    <t>ZILIO CATERINA</t>
  </si>
  <si>
    <t>REITANO GAIA</t>
  </si>
  <si>
    <t>OLIVATO VITTORIA</t>
  </si>
  <si>
    <t>BASIC</t>
  </si>
  <si>
    <t>ASD SCUDERIE DELLA FONTANELLA</t>
  </si>
  <si>
    <t>CARLI MATTIA</t>
  </si>
  <si>
    <t>MACHIAVELLI T</t>
  </si>
  <si>
    <t>BENDAZZOLI FIAMMA</t>
  </si>
  <si>
    <t>TYPHON DE MARLIERE</t>
  </si>
  <si>
    <t>GALLO VITTORIA</t>
  </si>
  <si>
    <t>PERUZZO GIORGIA</t>
  </si>
  <si>
    <t>MELA</t>
  </si>
  <si>
    <t>CONTRI SOFIA</t>
  </si>
  <si>
    <t>STELLA DEL MATTINO</t>
  </si>
  <si>
    <t>FEDATO ELEONORA</t>
  </si>
  <si>
    <t>EQUADOR</t>
  </si>
  <si>
    <t>CI IL QUADRIFOGLIO</t>
  </si>
  <si>
    <t>CESARO GIUSEPPE</t>
  </si>
  <si>
    <t>PEDROTTI GABRIELE</t>
  </si>
  <si>
    <t>NAT'S LASS</t>
  </si>
  <si>
    <t>CI GAIDOSS ASD</t>
  </si>
  <si>
    <t>CAVALIERI VITTORIO</t>
  </si>
  <si>
    <t>CAVALIERI MARIA VITTORIA</t>
  </si>
  <si>
    <t>MARVA</t>
  </si>
  <si>
    <t>C.I. GAIDOSS ASD</t>
  </si>
  <si>
    <t>LABADINI SOFIA</t>
  </si>
  <si>
    <t>BOMBE D'ARGENT</t>
  </si>
  <si>
    <t>CIRCOLO IPPICA TARA ASD</t>
  </si>
  <si>
    <t>ZUCCHINI AFFRONTI VIRGINIA VIOLA</t>
  </si>
  <si>
    <t>CORNHILL DANCER</t>
  </si>
  <si>
    <t>BENASSI GRETA</t>
  </si>
  <si>
    <t>BELLA DONNA</t>
  </si>
  <si>
    <t>C.I. EQUICLUB ASD</t>
  </si>
  <si>
    <t>MARASTONI MASSIMO</t>
  </si>
  <si>
    <t>ALMASI JALEH</t>
  </si>
  <si>
    <t>SANTI SOFIA</t>
  </si>
  <si>
    <t>SURPRISE MAGIC</t>
  </si>
  <si>
    <t>S.E. DELLA TORRETTA ASD</t>
  </si>
  <si>
    <t>FUSCO LEONARDO</t>
  </si>
  <si>
    <t>KINGSBOROUGH SAFIRE</t>
  </si>
  <si>
    <t>CI CORTE GHIARA</t>
  </si>
  <si>
    <t>FERRARI GIULIA</t>
  </si>
  <si>
    <t>MYA DES BOIS</t>
  </si>
  <si>
    <t>CORRAIN CARMEN</t>
  </si>
  <si>
    <t>FRANAL</t>
  </si>
  <si>
    <t>BOLOGNA SPORT HORSES</t>
  </si>
  <si>
    <t>COPPOLA FEDERICO</t>
  </si>
  <si>
    <t>GUIDETTI CORA</t>
  </si>
  <si>
    <t>PETER PAN</t>
  </si>
  <si>
    <t>SCUDERIA GUIDETTI</t>
  </si>
  <si>
    <t>GUIDETTI MORENO</t>
  </si>
  <si>
    <t>CI L'ECURIE</t>
  </si>
  <si>
    <t>BENOIST FREDERIC</t>
  </si>
  <si>
    <t>CALDELLI VALENTINA</t>
  </si>
  <si>
    <t>RUBY SPARROW</t>
  </si>
  <si>
    <t>BLU MOSCATIELLO LAVINIA</t>
  </si>
  <si>
    <t>DE WHEEM'S LEONARDO</t>
  </si>
  <si>
    <t>G.E.S.E. ASD</t>
  </si>
  <si>
    <t>BAGNI CICCOLO'</t>
  </si>
  <si>
    <t>C.I. ARGENTANO</t>
  </si>
  <si>
    <t>RONCARATI GAIA</t>
  </si>
  <si>
    <t>TIPKAM</t>
  </si>
  <si>
    <t>CASSOLI OLIMPIA</t>
  </si>
  <si>
    <t>WHISPER</t>
  </si>
  <si>
    <t>VITIELLO MAYA</t>
  </si>
  <si>
    <t>EL FARAD</t>
  </si>
  <si>
    <t>BRINI ELEONORA</t>
  </si>
  <si>
    <t>JONQUILLE DE BAS</t>
  </si>
  <si>
    <t>C.I. LA BOTTE ASD</t>
  </si>
  <si>
    <t>SENESE GIANLUCA</t>
  </si>
  <si>
    <t>COLATORTI GIORGIA</t>
  </si>
  <si>
    <t>AMEER GIZMO</t>
  </si>
  <si>
    <t>C.I. RAVENNATE</t>
  </si>
  <si>
    <t>FIORENTINI ENRICO</t>
  </si>
  <si>
    <t>VENTURI DEGLI ESPOSTI VERA</t>
  </si>
  <si>
    <t>IMELDA</t>
  </si>
  <si>
    <t>BALLARDINI EVA</t>
  </si>
  <si>
    <t>ARTEMIDE</t>
  </si>
  <si>
    <t>CI LA PIRAMIDE ASD</t>
  </si>
  <si>
    <t>RONCONI GIANLUCA</t>
  </si>
  <si>
    <t>LANDI MARTA</t>
  </si>
  <si>
    <t>FUFI</t>
  </si>
  <si>
    <t>PIPPICA LE RONDINI</t>
  </si>
  <si>
    <t>ZECCA LUISA</t>
  </si>
  <si>
    <t>NIKOLAKOPULOS ATHINA</t>
  </si>
  <si>
    <t>BAMBI</t>
  </si>
  <si>
    <t>BERGAMI CAROLINA MARIA</t>
  </si>
  <si>
    <t>THE GIPSY</t>
  </si>
  <si>
    <t>S.I. DELLA TREBBIA</t>
  </si>
  <si>
    <t>SBARAGLIA RAFFAELLA</t>
  </si>
  <si>
    <t>VALES BLUE BOBBY SPARROW</t>
  </si>
  <si>
    <t>C.I. EQUILAND HORSES CLUB</t>
  </si>
  <si>
    <t>BOTTI FRANCESCA</t>
  </si>
  <si>
    <t>EIKENHORST'S JASPER</t>
  </si>
  <si>
    <t>LA NUOVA CORTE ASD</t>
  </si>
  <si>
    <t>ALCUBIERRE MARLENE</t>
  </si>
  <si>
    <t>TRALLI GABRIELLI</t>
  </si>
  <si>
    <t>CHARLIE GRAFFON</t>
  </si>
  <si>
    <t>G.I. PERSICETANO ASD</t>
  </si>
  <si>
    <t>RATTIGHIERI GLORIA</t>
  </si>
  <si>
    <t>TORNATI LEONARDO</t>
  </si>
  <si>
    <t>OSMUNDA DEL COLLE SAN M,ARCO</t>
  </si>
  <si>
    <t>VALCONCA</t>
  </si>
  <si>
    <t>RICKETTS SUSAN JAYNE</t>
  </si>
  <si>
    <t>SALATI EMMA</t>
  </si>
  <si>
    <t>ALICE</t>
  </si>
  <si>
    <t>SCUD. DELLA BOLOGNINA</t>
  </si>
  <si>
    <t>MIRAGLIA ANTONIO GAETANO</t>
  </si>
  <si>
    <t>BONETTI AURORA</t>
  </si>
  <si>
    <t>LL ARRABAT</t>
  </si>
  <si>
    <t>C.I. IL PAGURO</t>
  </si>
  <si>
    <t>BONETTI MATTEO</t>
  </si>
  <si>
    <t>PINTO VIOLA</t>
  </si>
  <si>
    <t>VICEVERSA PRES CARRES</t>
  </si>
  <si>
    <t>CI SANTA LUCIA ASD</t>
  </si>
  <si>
    <t>SITTA MICHELA</t>
  </si>
  <si>
    <t>ZUNTINI MATILDE</t>
  </si>
  <si>
    <t>CLONLOHAN BESS</t>
  </si>
  <si>
    <t>BENOIST CAMILLA</t>
  </si>
  <si>
    <t>COOLRONAN MIST</t>
  </si>
  <si>
    <t>MONTANARI EMMA</t>
  </si>
  <si>
    <t>LAVANDULA DEL COLLE SAN MARCO</t>
  </si>
  <si>
    <t>ASD SAVIO RIDING CLUB</t>
  </si>
  <si>
    <t>PROTTI ALBERTO</t>
  </si>
  <si>
    <t>CAMPI CAMILLA</t>
  </si>
  <si>
    <t>REGOLO DELLE BORRE</t>
  </si>
  <si>
    <t>C.I. CA' DE ZECCHINI</t>
  </si>
  <si>
    <t>GANDOLFI RICCARDO</t>
  </si>
  <si>
    <t>MAGNANI SARA</t>
  </si>
  <si>
    <t>NAPOLEON D'EN HUE</t>
  </si>
  <si>
    <t>CANELLA ELISA</t>
  </si>
  <si>
    <t>TEQUILA DE KEZEG</t>
  </si>
  <si>
    <t>CI LA PIRAMIDE</t>
  </si>
  <si>
    <t>SOHOFI MIRIAM</t>
  </si>
  <si>
    <t>C.I. LA RONDINELLA</t>
  </si>
  <si>
    <t>BASSI ALANO</t>
  </si>
  <si>
    <t>MENSA ILARIA</t>
  </si>
  <si>
    <t>CANDY</t>
  </si>
  <si>
    <t xml:space="preserve">C.I. DOLCE VITA </t>
  </si>
  <si>
    <t>GUIDI GIACOMO</t>
  </si>
  <si>
    <t>BENATTI LUCREZIA</t>
  </si>
  <si>
    <t>HEMY</t>
  </si>
  <si>
    <t>FOCARETE SOFIA</t>
  </si>
  <si>
    <t>PAVEL</t>
  </si>
  <si>
    <t>CIRCOLO IPPICA TARA</t>
  </si>
  <si>
    <t>MANFREDINI MELISSA</t>
  </si>
  <si>
    <t>PIOGGIA</t>
  </si>
  <si>
    <t>CI PICCOLE GRANDI ORME</t>
  </si>
  <si>
    <t>ACCURSO VALERIA</t>
  </si>
  <si>
    <t>FALCO</t>
  </si>
  <si>
    <t>BORSANI VITTORIA</t>
  </si>
  <si>
    <t>GHOST</t>
  </si>
  <si>
    <t>GCTEAM ASD</t>
  </si>
  <si>
    <t>COPERCHIO GINEVRA</t>
  </si>
  <si>
    <t>AMBRIOLA ELISA</t>
  </si>
  <si>
    <t>SEBASTIAN</t>
  </si>
  <si>
    <t>C.I. IL PANARO</t>
  </si>
  <si>
    <t>LICITRA FEDERICA</t>
  </si>
  <si>
    <t>BERTONI ANITA</t>
  </si>
  <si>
    <t>NAJA</t>
  </si>
  <si>
    <t>STAGNI RAMONA</t>
  </si>
  <si>
    <t>TEAM CRAZY DEERS</t>
  </si>
  <si>
    <t>CERVI SOFIA</t>
  </si>
  <si>
    <t>CEVOLI CATERINA</t>
  </si>
  <si>
    <t>HIDALGO</t>
  </si>
  <si>
    <t>C.I. LA COCCINELLA</t>
  </si>
  <si>
    <t>VALENTINI AURORA</t>
  </si>
  <si>
    <t>LADY OSCAR</t>
  </si>
  <si>
    <t>CI IL VIGNETO SSD</t>
  </si>
  <si>
    <t>DALLA CECILIA</t>
  </si>
  <si>
    <t>MANGIAFICO CHIARA</t>
  </si>
  <si>
    <t>JD SILVER GUY</t>
  </si>
  <si>
    <t>JUMPING AREA</t>
  </si>
  <si>
    <t>CEOLA SARA JASMINE</t>
  </si>
  <si>
    <t>TERMINELLO VITTORIA</t>
  </si>
  <si>
    <t>UMOUR DE NUTS</t>
  </si>
  <si>
    <t>C.I. DEL CASTELLO ASD</t>
  </si>
  <si>
    <t>TOSCANO PAOLO</t>
  </si>
  <si>
    <t>SALVAGGIO FRANCESCA</t>
  </si>
  <si>
    <t>ORACLE II</t>
  </si>
  <si>
    <t>MIGLIORE GAETANO</t>
  </si>
  <si>
    <t>GERESIA - S</t>
  </si>
  <si>
    <t>LA CONTEA DI MODICA</t>
  </si>
  <si>
    <t>MIGLIORE SALVATORE</t>
  </si>
  <si>
    <t>DE SALVO MARIARITA</t>
  </si>
  <si>
    <t>NEVISCHIO</t>
  </si>
  <si>
    <t>C.I.LA PALMA</t>
  </si>
  <si>
    <t>NASISI BRUNO</t>
  </si>
  <si>
    <t>STRACQUADAINI EMANUELE</t>
  </si>
  <si>
    <t>J-IPSILON VAN DE GRAVENHOEVE</t>
  </si>
  <si>
    <t>ASD EQESTRE IL CILIEGIO</t>
  </si>
  <si>
    <t>AGOSTA DARIO LUIGI</t>
  </si>
  <si>
    <t>CIANCICO COSTANZA</t>
  </si>
  <si>
    <t>JOLLY BOY</t>
  </si>
  <si>
    <t>CI VALVERDE</t>
  </si>
  <si>
    <t>VACIRCA SALVATORE</t>
  </si>
  <si>
    <t>LAMPO GIULIA</t>
  </si>
  <si>
    <t>GOLD ROGER</t>
  </si>
  <si>
    <t>C.I. LE COCCINELLE ASD</t>
  </si>
  <si>
    <t>COPPOLINO TERESA</t>
  </si>
  <si>
    <t>SUGAMELI NOEMI</t>
  </si>
  <si>
    <t>WELANO-T</t>
  </si>
  <si>
    <t>CI DREPANUM SSD</t>
  </si>
  <si>
    <t>DI PASQUALE RICCARDO</t>
  </si>
  <si>
    <t>SAUCA NOEMI FRANCESCA</t>
  </si>
  <si>
    <t>ASD CIRCOLO IPPICO GLI ULIVI</t>
  </si>
  <si>
    <t>CALVAGNA CARLO</t>
  </si>
  <si>
    <t>BONO ELISA</t>
  </si>
  <si>
    <t>CHICCA</t>
  </si>
  <si>
    <t>ADE LA CRINIERA</t>
  </si>
  <si>
    <t>FASULO LORENZO</t>
  </si>
  <si>
    <t>MORABITO DAMIANO</t>
  </si>
  <si>
    <t>SALLY</t>
  </si>
  <si>
    <t>C.I. LA PALMA</t>
  </si>
  <si>
    <t>DE FILIPPI FEDERICO</t>
  </si>
  <si>
    <t>DUALCHI</t>
  </si>
  <si>
    <t>AD LA CRINIERA</t>
  </si>
  <si>
    <t>DI BLASI GIULIA</t>
  </si>
  <si>
    <t>ULISSE</t>
  </si>
  <si>
    <t>A.S. ALTAIR EQUI CLUB</t>
  </si>
  <si>
    <t>SCARPATO ANGELO</t>
  </si>
  <si>
    <t>PISANO GIOVANNI</t>
  </si>
  <si>
    <t>DAPHNY</t>
  </si>
  <si>
    <t>HORSING CLUB</t>
  </si>
  <si>
    <t>LI BASSI LUCA</t>
  </si>
  <si>
    <t>CLOVERHILLECHO</t>
  </si>
  <si>
    <t>ALFANO ANDREA</t>
  </si>
  <si>
    <t>LEGENDA</t>
  </si>
  <si>
    <t>FASULO ROBERTO</t>
  </si>
  <si>
    <t>BEVILACQUA ROSARIA</t>
  </si>
  <si>
    <t>MOONLIGHT VAN'T LEETEREIND</t>
  </si>
  <si>
    <t>MANEGGIO POLISPORTIVA PEGASO ASD</t>
  </si>
  <si>
    <t>LOMANTO GIUSEPPE</t>
  </si>
  <si>
    <t>CARBONE FRANCESCA PAOLA</t>
  </si>
  <si>
    <t>APRILS COUSIN</t>
  </si>
  <si>
    <t>C.E. ARETUSEO</t>
  </si>
  <si>
    <t>ORTISI MARCELLO</t>
  </si>
  <si>
    <t>MORGANO ALICE</t>
  </si>
  <si>
    <t>CI VALVERDE AD</t>
  </si>
  <si>
    <t>SAMMARTINO ELISA</t>
  </si>
  <si>
    <t>MISS PROMISCUOUS</t>
  </si>
  <si>
    <t>JUMPING VILLA ALBANESE</t>
  </si>
  <si>
    <t>VITALE ANDREA</t>
  </si>
  <si>
    <t>CERRUTO GRAZIANO</t>
  </si>
  <si>
    <t>CHARLIE</t>
  </si>
  <si>
    <t>LA CONTEA DI MODICA ASD</t>
  </si>
  <si>
    <t>LO SASSO MARTINA</t>
  </si>
  <si>
    <t>ETTORE</t>
  </si>
  <si>
    <t>CIRCOLO IPPICO TAYTU'</t>
  </si>
  <si>
    <t>BILLECI GIAMPAOLO</t>
  </si>
  <si>
    <t>SALVADORE CETRINA SOLE</t>
  </si>
  <si>
    <t>ROSY</t>
  </si>
  <si>
    <t xml:space="preserve">T.H.E.S. </t>
  </si>
  <si>
    <t>GEMELLI GAETANO</t>
  </si>
  <si>
    <t>ZUFOLO</t>
  </si>
  <si>
    <t>CARAMMA SERENA</t>
  </si>
  <si>
    <t>BLUE SKY</t>
  </si>
  <si>
    <t>AMATO ROBERTA</t>
  </si>
  <si>
    <t>LADAULA</t>
  </si>
  <si>
    <t>ASDE VILLA PENSABENE</t>
  </si>
  <si>
    <t>PAGANO FRANCESCO</t>
  </si>
  <si>
    <t>EMANUELE ELEONORA</t>
  </si>
  <si>
    <t>HORIZON DU SUD</t>
  </si>
  <si>
    <t>ARENA ACHILLE</t>
  </si>
  <si>
    <t>SCHERY DE FONTAINE</t>
  </si>
  <si>
    <t xml:space="preserve">C.E. NISCEMI </t>
  </si>
  <si>
    <t>MILITIELLO GIUSEPPE</t>
  </si>
  <si>
    <t>UNFOLAMOUR DU SOIR</t>
  </si>
  <si>
    <t>PUGLISI SANTA</t>
  </si>
  <si>
    <t>PRINCE</t>
  </si>
  <si>
    <t>EQUITAZIONE SIRACUSANA</t>
  </si>
  <si>
    <t>D'AQUILA FABIO</t>
  </si>
  <si>
    <t>LI BASSI GIORGIA</t>
  </si>
  <si>
    <t>HORSING CLUB SICILIA</t>
  </si>
  <si>
    <t>FISICHELLA STEFANO</t>
  </si>
  <si>
    <t>SONIA DOR</t>
  </si>
  <si>
    <t>ADI MEGARESE</t>
  </si>
  <si>
    <t>FISICHELLA GIOVANNI</t>
  </si>
  <si>
    <t>ADELFIO GIOVANNI</t>
  </si>
  <si>
    <t>MASHA</t>
  </si>
  <si>
    <t>ARMAO EMMA FRANCESCA</t>
  </si>
  <si>
    <t>OBALICE DU CHAROOLI</t>
  </si>
  <si>
    <t>NEW EAGLES ASD</t>
  </si>
  <si>
    <t>CARRABOTTA CIRINO</t>
  </si>
  <si>
    <t>BRUNDO AURORA LUCIA GIUSEPPINA</t>
  </si>
  <si>
    <t>NILA</t>
  </si>
  <si>
    <t>COACH EQUESTRIAN CENTRE</t>
  </si>
  <si>
    <t>FAZIO DARIO</t>
  </si>
  <si>
    <t>CINQUEGRANA ISABELLA</t>
  </si>
  <si>
    <t>ARBERCOMBIE</t>
  </si>
  <si>
    <t>CIANCICO MARIA VITTORIA</t>
  </si>
  <si>
    <t>RINGESHEIM'S ROB-ROY</t>
  </si>
  <si>
    <t>DASTARA ALEXA</t>
  </si>
  <si>
    <t>ONTARIO-R</t>
  </si>
  <si>
    <t>CI SARDINIA E HORSES</t>
  </si>
  <si>
    <t>SARDEGNA</t>
  </si>
  <si>
    <t>MURRUZZU GIANLEONARDO</t>
  </si>
  <si>
    <t>BRANDINU MATTEO</t>
  </si>
  <si>
    <t>AURORA</t>
  </si>
  <si>
    <t>CI GLI OLIVASTRI ASD</t>
  </si>
  <si>
    <t>MONTI PIERA LUIGIA</t>
  </si>
  <si>
    <t>LEPORI MARTINA</t>
  </si>
  <si>
    <t>CHUPA - CHUPA</t>
  </si>
  <si>
    <t>ASD IPPICA SACCARGIA</t>
  </si>
  <si>
    <t>BARRA SALVATORE</t>
  </si>
  <si>
    <t>MORITTU MATTIA</t>
  </si>
  <si>
    <t>CASITA JUNIOR</t>
  </si>
  <si>
    <t>C.E. POZZOMAGGIORE</t>
  </si>
  <si>
    <t>PINNA ANTONELLO</t>
  </si>
  <si>
    <t>MASIA FLAVIO</t>
  </si>
  <si>
    <t>STEFANY</t>
  </si>
  <si>
    <t>C.I. TURRIS</t>
  </si>
  <si>
    <t>ORTU PAOLO</t>
  </si>
  <si>
    <t>PALA MARCO</t>
  </si>
  <si>
    <t>JOLLY</t>
  </si>
  <si>
    <t>BRANDINU SALVATORE</t>
  </si>
  <si>
    <t>EMAS</t>
  </si>
  <si>
    <t>CASULA SYRIA</t>
  </si>
  <si>
    <t>VITTORIO</t>
  </si>
  <si>
    <t>CI USIGNOLO ASD</t>
  </si>
  <si>
    <t>TOCCO FURIO</t>
  </si>
  <si>
    <t>TOLA GABRIELE</t>
  </si>
  <si>
    <t>TEKILA</t>
  </si>
  <si>
    <t>C.E. POZZOMAGGIORE ASD</t>
  </si>
  <si>
    <t>SCINTU GIULIA</t>
  </si>
  <si>
    <t>ISELLINA</t>
  </si>
  <si>
    <t>S.E. ORISTANESE</t>
  </si>
  <si>
    <t>SERRAU FILIPPO</t>
  </si>
  <si>
    <t>RICCARDI GINEVRA</t>
  </si>
  <si>
    <t>ZIBIBBO</t>
  </si>
  <si>
    <t xml:space="preserve">A.E. FAUSTO NOCE </t>
  </si>
  <si>
    <t>NIEDDA ANTONIO</t>
  </si>
  <si>
    <t>SANNA MATTIA ANTONIO</t>
  </si>
  <si>
    <t>GERARDO</t>
  </si>
  <si>
    <t>C.I. TURRIS ASD</t>
  </si>
  <si>
    <t>DENUGHES GIOVANNA PAOLA</t>
  </si>
  <si>
    <t>SAMMARCO SAHARA</t>
  </si>
  <si>
    <t>QUINTILIA</t>
  </si>
  <si>
    <t>LAI GIORGIA</t>
  </si>
  <si>
    <t>UBI MAJOR</t>
  </si>
  <si>
    <t>CI GLI OLIVASTRI</t>
  </si>
  <si>
    <t>PULIGHEDDU FRANCESCA</t>
  </si>
  <si>
    <t>FELCE</t>
  </si>
  <si>
    <t>CI ASD ERIKAM SPORT &amp; INTEGRAZIONE</t>
  </si>
  <si>
    <t>MONTIS RAFFAELLA</t>
  </si>
  <si>
    <t>ZIDDA GRAZIA</t>
  </si>
  <si>
    <t>MAGICA</t>
  </si>
  <si>
    <t>FERA GIULIA</t>
  </si>
  <si>
    <t>MACCIONI AURORA</t>
  </si>
  <si>
    <t>LUPIN</t>
  </si>
  <si>
    <t>DEIANA ANNA</t>
  </si>
  <si>
    <t>BELLA</t>
  </si>
  <si>
    <t>STELLATO GIULIA</t>
  </si>
  <si>
    <t>MAGGIOLINO</t>
  </si>
  <si>
    <t>C.I. CAPUANO ASD</t>
  </si>
  <si>
    <t>STECCATO LUCA</t>
  </si>
  <si>
    <t>PUTZU ANITA</t>
  </si>
  <si>
    <t>ARGO</t>
  </si>
  <si>
    <t>PINNA ANDREA</t>
  </si>
  <si>
    <t>PICCOLO LORD</t>
  </si>
  <si>
    <t>COSSU FLAVIA</t>
  </si>
  <si>
    <t>IRIS</t>
  </si>
  <si>
    <t>RIU MARIA</t>
  </si>
  <si>
    <t xml:space="preserve">JOLLY </t>
  </si>
  <si>
    <t>GIORDANETTI EMANUELE</t>
  </si>
  <si>
    <t>CASHELBAY CANCY</t>
  </si>
  <si>
    <t>C.E. MOTTALCIATA</t>
  </si>
  <si>
    <t>BRUNO DIEGO</t>
  </si>
  <si>
    <t>DIAGO</t>
  </si>
  <si>
    <t>C.I. HOBBY HORSE</t>
  </si>
  <si>
    <t>FORCELLA CLAUDIA</t>
  </si>
  <si>
    <t>BEAULIEU BOY</t>
  </si>
  <si>
    <t>C.I. LA MAGNOLIA</t>
  </si>
  <si>
    <t>FORCELLA CARLO</t>
  </si>
  <si>
    <t>PISANI ANDREA</t>
  </si>
  <si>
    <t>SLIGO LITTLE CRUISE</t>
  </si>
  <si>
    <t>SA.S. IL BRUGHETTO</t>
  </si>
  <si>
    <t>MIGLIAVACCA MATTEO</t>
  </si>
  <si>
    <t>TUFANO ALESSANDRA</t>
  </si>
  <si>
    <t>CLONTEAGH JUMPER</t>
  </si>
  <si>
    <t>LA CARAMELLA</t>
  </si>
  <si>
    <t>PRALAVORIO PAMELA</t>
  </si>
  <si>
    <t>FORNO  ALESSANDRO</t>
  </si>
  <si>
    <t>CAMBRIDGE CASPER</t>
  </si>
  <si>
    <t>CI MALABAILA</t>
  </si>
  <si>
    <t>PRISCO ADRIANO</t>
  </si>
  <si>
    <t>ROBIOLIO MARTINA</t>
  </si>
  <si>
    <t>CASTELBAJAC ARBALOU</t>
  </si>
  <si>
    <t>ORCHID'S ELMO</t>
  </si>
  <si>
    <t>LA CARAMELLA ASD</t>
  </si>
  <si>
    <t>DEDOLA EDOARDO GUALTIERO</t>
  </si>
  <si>
    <t>BLADE MONMURRAY</t>
  </si>
  <si>
    <t>MARCHETTI VALENTINA</t>
  </si>
  <si>
    <t>WOODFIELD JACK</t>
  </si>
  <si>
    <t>A.I. IL CAVALLO A DONDOLO</t>
  </si>
  <si>
    <t>CAMILLA DARIA</t>
  </si>
  <si>
    <t>CIRILLO VITTORIA</t>
  </si>
  <si>
    <t>MALUENTU</t>
  </si>
  <si>
    <t>IL ROSIGNOLO</t>
  </si>
  <si>
    <t>RUFFINO SIMONE</t>
  </si>
  <si>
    <t>SAPORITO ARIANNA</t>
  </si>
  <si>
    <t>TAO</t>
  </si>
  <si>
    <t>HORSEBRIDGE CLUB</t>
  </si>
  <si>
    <t>FAGO FRANCESCO</t>
  </si>
  <si>
    <t>BAVUSO MYA TERESA</t>
  </si>
  <si>
    <t>BETTYS LUCKY CHARM</t>
  </si>
  <si>
    <t>RAVAZZOLO MARTINA</t>
  </si>
  <si>
    <t>ESCALINE DU LUOT</t>
  </si>
  <si>
    <t xml:space="preserve">CAVAGLIANO </t>
  </si>
  <si>
    <t>GENTILI ROBERTA</t>
  </si>
  <si>
    <t>SAVOLDI SUSANNA</t>
  </si>
  <si>
    <t>ALMELLE DE L'AUBE</t>
  </si>
  <si>
    <t>CI MONTEORO ASD</t>
  </si>
  <si>
    <t>PACIOTTI GIULIANO</t>
  </si>
  <si>
    <t>BESSINI ANNA</t>
  </si>
  <si>
    <t>HAVANNE</t>
  </si>
  <si>
    <t>SCUDERIA DEGLI ELFI</t>
  </si>
  <si>
    <t>BONO SOFIA</t>
  </si>
  <si>
    <t>CARLTON WONDER</t>
  </si>
  <si>
    <t>VINCENZI RACHELE CATERINA</t>
  </si>
  <si>
    <t>VAINQUEUR VH JUXSCHOT</t>
  </si>
  <si>
    <t>C.I. GEN. CACCIANDRA</t>
  </si>
  <si>
    <t>LAZZARINI FRANCESCO</t>
  </si>
  <si>
    <t>FERRUA CECILIA</t>
  </si>
  <si>
    <t>DARCO V/T RIETHOF</t>
  </si>
  <si>
    <t>BOURLOT ALICE</t>
  </si>
  <si>
    <t>TOSIA</t>
  </si>
  <si>
    <t>MILANO GINEVRA</t>
  </si>
  <si>
    <t>ABRAKADABRA</t>
  </si>
  <si>
    <t>CI CASCINA SERENA</t>
  </si>
  <si>
    <t>SALVALAGGIO PAOLA</t>
  </si>
  <si>
    <t>SPERIFER BEATRICE</t>
  </si>
  <si>
    <t>OUR GORTMORE GOLDIE</t>
  </si>
  <si>
    <t>SCUDERIA GLI ELFI</t>
  </si>
  <si>
    <t>PAGANELLI ELENA GAIA</t>
  </si>
  <si>
    <t>VALENTINA Z</t>
  </si>
  <si>
    <t>ROVANO ELENA</t>
  </si>
  <si>
    <t>GAETANO</t>
  </si>
  <si>
    <t>BEAUTY HORSE</t>
  </si>
  <si>
    <t>BARROVECCHIO ALBERTO</t>
  </si>
  <si>
    <t>GIOIELLO GIULIA</t>
  </si>
  <si>
    <t>LAKEHILL LADY</t>
  </si>
  <si>
    <t>CAVAGLIANO</t>
  </si>
  <si>
    <t>CHIARO MICHELA</t>
  </si>
  <si>
    <t>SCOOBY DOO</t>
  </si>
  <si>
    <t>NUOVA SCUDERIA SEREGO</t>
  </si>
  <si>
    <t>CALVI GIULIA</t>
  </si>
  <si>
    <t>ONESTI GIULIA</t>
  </si>
  <si>
    <t>FANTASY</t>
  </si>
  <si>
    <t>SERVETTI MIROGLIO EDOARDO MARIA</t>
  </si>
  <si>
    <t>S.I.A.</t>
  </si>
  <si>
    <t>MENNUNI MARIA RITA</t>
  </si>
  <si>
    <t>BERTAZZI REBECCA</t>
  </si>
  <si>
    <t>CAPTAIN</t>
  </si>
  <si>
    <t>C.I.S.M.</t>
  </si>
  <si>
    <t>DEMICHELIS CINZIA</t>
  </si>
  <si>
    <t>CORBANI FRANCESCA</t>
  </si>
  <si>
    <t>ARIANNA</t>
  </si>
  <si>
    <t>BEVILACQUA ELISA</t>
  </si>
  <si>
    <t>CUPPERS WANDA</t>
  </si>
  <si>
    <t>C.I. LA CIOCCA</t>
  </si>
  <si>
    <t>BEVILACQUA MIRKO</t>
  </si>
  <si>
    <t>SEIRA BEATRICE</t>
  </si>
  <si>
    <t>IWAN</t>
  </si>
  <si>
    <t>IPPICA BORGODALESE</t>
  </si>
  <si>
    <t>RUFFINO CHIARA</t>
  </si>
  <si>
    <t>LOMBARDI MARIO</t>
  </si>
  <si>
    <t>CHEZ</t>
  </si>
  <si>
    <t>LA NUOVA CERRINA</t>
  </si>
  <si>
    <t>COFANELLI DAVIDE</t>
  </si>
  <si>
    <t>WAIRIMU MWANGI ISABEL</t>
  </si>
  <si>
    <t>COLLIGA GUILLEMOT</t>
  </si>
  <si>
    <t>GENTINI ROBERTA</t>
  </si>
  <si>
    <t>VARGIU LUCA</t>
  </si>
  <si>
    <t>BEEBOX DE L'ORGE</t>
  </si>
  <si>
    <t>PAGLIANO VIOLA MARIA</t>
  </si>
  <si>
    <t>LADY JANE</t>
  </si>
  <si>
    <t>PISANI IRIS</t>
  </si>
  <si>
    <t>CALVIN</t>
  </si>
  <si>
    <t>A.S. IL BRUGHETTO</t>
  </si>
  <si>
    <t>CERRI LETIZIA</t>
  </si>
  <si>
    <t>TALIDA</t>
  </si>
  <si>
    <t>GRIFON VERDE</t>
  </si>
  <si>
    <t>GARZOTTO DONATELLA</t>
  </si>
  <si>
    <t>SCATTONE FRANCESCA</t>
  </si>
  <si>
    <t>LISBANE ELLA</t>
  </si>
  <si>
    <t>RISSO LUDOVICA MARIA</t>
  </si>
  <si>
    <t>ANGEL</t>
  </si>
  <si>
    <t>ROGGERO LUCILLA</t>
  </si>
  <si>
    <t>FUGA D'AMORE</t>
  </si>
  <si>
    <t>FAUSONE ALLEGRA VITTORIA</t>
  </si>
  <si>
    <t>MERLIN</t>
  </si>
  <si>
    <t>CELLINO CAROLINA</t>
  </si>
  <si>
    <t>TRILLI</t>
  </si>
  <si>
    <t>SALUZZESE ASD</t>
  </si>
  <si>
    <t>TIENGO ANTONELLA</t>
  </si>
  <si>
    <t>CHIRIOTTI FRANCESCA</t>
  </si>
  <si>
    <t>RANGONE LUCREZIA</t>
  </si>
  <si>
    <t>RAWLINS WYOMING VUX</t>
  </si>
  <si>
    <t>IL TORRIONE</t>
  </si>
  <si>
    <t>RUFFINO GINEVRA</t>
  </si>
  <si>
    <t>MAGIC DESTINATION</t>
  </si>
  <si>
    <t xml:space="preserve">IL ROSIGNOLO </t>
  </si>
  <si>
    <t>MOTTALCIATA</t>
  </si>
  <si>
    <t>JOLY'S BACARDI</t>
  </si>
  <si>
    <t>SCHIAVONE GINEVRA SOFIA</t>
  </si>
  <si>
    <t>CHANEL</t>
  </si>
  <si>
    <t>PASTURA VITTORIA</t>
  </si>
  <si>
    <t>NUOVA GESTIONE CAVALLI</t>
  </si>
  <si>
    <t>BIZEL SANDRA</t>
  </si>
  <si>
    <t>GOITRE LUCIA</t>
  </si>
  <si>
    <t>GRAN BRIDGE</t>
  </si>
  <si>
    <t>HORSE HOUSE</t>
  </si>
  <si>
    <t>BARROVECCHIO MARIO</t>
  </si>
  <si>
    <t>PINARELLO MARTINA</t>
  </si>
  <si>
    <t>MACHNO SABRINA</t>
  </si>
  <si>
    <t>SCAZZOLI LUCA</t>
  </si>
  <si>
    <t>EQUIN'OZIO SSD</t>
  </si>
  <si>
    <t>BORTOLAMAI GIULIA</t>
  </si>
  <si>
    <t>GILI ALESSANDRO</t>
  </si>
  <si>
    <t>CLONALTRA MOONSHINE</t>
  </si>
  <si>
    <t>ELLEMME HORSES</t>
  </si>
  <si>
    <t>DEMAGISTRI CRISTIANA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</si>
</sst>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2" xfId="0" applyBorder="1" applyAlignment="1">
      <alignment horizontal="center" vertical="center"/>
    </xf>
    <xf numFmtId="0" fontId="0" fillId="0" borderId="28" xfId="0" applyBorder="1"/>
    <xf numFmtId="0" fontId="0" fillId="2" borderId="25" xfId="0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5" xfId="0" applyFill="1" applyBorder="1"/>
    <xf numFmtId="0" fontId="0" fillId="2" borderId="6" xfId="0" applyFill="1" applyBorder="1"/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47625</xdr:rowOff>
    </xdr:from>
    <xdr:to>
      <xdr:col>6</xdr:col>
      <xdr:colOff>952500</xdr:colOff>
      <xdr:row>5</xdr:row>
      <xdr:rowOff>38100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C0EFF2E1-EE73-4758-B74F-5E3E838F19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762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66675</xdr:rowOff>
    </xdr:from>
    <xdr:to>
      <xdr:col>7</xdr:col>
      <xdr:colOff>276225</xdr:colOff>
      <xdr:row>5</xdr:row>
      <xdr:rowOff>57150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11DA267D-B66C-4918-B833-1DA8C8E8E1D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6667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0</xdr:row>
      <xdr:rowOff>76200</xdr:rowOff>
    </xdr:from>
    <xdr:to>
      <xdr:col>7</xdr:col>
      <xdr:colOff>438150</xdr:colOff>
      <xdr:row>5</xdr:row>
      <xdr:rowOff>66675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8DB92F8-CF37-48F2-8384-5174142710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7620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95250</xdr:rowOff>
    </xdr:from>
    <xdr:to>
      <xdr:col>7</xdr:col>
      <xdr:colOff>285750</xdr:colOff>
      <xdr:row>5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8ED1616F-09B4-416E-B9D9-65A651DEDC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9525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66675</xdr:rowOff>
    </xdr:from>
    <xdr:to>
      <xdr:col>7</xdr:col>
      <xdr:colOff>219075</xdr:colOff>
      <xdr:row>5</xdr:row>
      <xdr:rowOff>57150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C94CFA9-8AB8-4442-8CCF-08E876E3FB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6667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76200</xdr:rowOff>
    </xdr:from>
    <xdr:to>
      <xdr:col>7</xdr:col>
      <xdr:colOff>95250</xdr:colOff>
      <xdr:row>5</xdr:row>
      <xdr:rowOff>152400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F469AA11-295D-4F15-B9B8-09816DA15A8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620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66675</xdr:rowOff>
    </xdr:from>
    <xdr:to>
      <xdr:col>7</xdr:col>
      <xdr:colOff>333375</xdr:colOff>
      <xdr:row>5</xdr:row>
      <xdr:rowOff>142875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E7610BE1-12EB-4ACC-9674-08BD70C487C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6667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57150</xdr:rowOff>
    </xdr:from>
    <xdr:to>
      <xdr:col>7</xdr:col>
      <xdr:colOff>152400</xdr:colOff>
      <xdr:row>5</xdr:row>
      <xdr:rowOff>133350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11D492BA-D4BD-4205-980B-4A31FBFB166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5715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7</xdr:col>
      <xdr:colOff>238125</xdr:colOff>
      <xdr:row>5</xdr:row>
      <xdr:rowOff>133350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3A9B9AC5-9686-472A-BD66-D80A4F2C1C7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5715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79" zoomScaleNormal="100" workbookViewId="0">
      <selection activeCell="E46" sqref="E46"/>
    </sheetView>
  </sheetViews>
  <sheetFormatPr defaultRowHeight="15" x14ac:dyDescent="0.25"/>
  <cols>
    <col min="1" max="1" width="6.710937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3.140625" customWidth="1"/>
  </cols>
  <sheetData>
    <row r="1" spans="1:10" ht="16.5" thickTop="1" thickBot="1" x14ac:dyDescent="0.3">
      <c r="B1" s="51"/>
      <c r="C1" s="51"/>
      <c r="D1" s="51"/>
      <c r="E1" s="51"/>
      <c r="F1" s="51"/>
      <c r="G1" s="51"/>
      <c r="H1" s="51"/>
      <c r="I1" s="51"/>
      <c r="J1" s="51"/>
    </row>
    <row r="2" spans="1:10" ht="16.5" thickTop="1" thickBot="1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10" ht="16.5" thickTop="1" thickBot="1" x14ac:dyDescent="0.3">
      <c r="B3" s="51"/>
      <c r="C3" s="51"/>
      <c r="D3" s="51"/>
      <c r="E3" s="51"/>
      <c r="F3" s="51"/>
      <c r="G3" s="51"/>
      <c r="H3" s="51"/>
      <c r="I3" s="51"/>
      <c r="J3" s="51"/>
    </row>
    <row r="4" spans="1:10" ht="16.5" thickTop="1" thickBot="1" x14ac:dyDescent="0.3">
      <c r="B4" s="51"/>
      <c r="C4" s="51"/>
      <c r="D4" s="51"/>
      <c r="E4" s="51"/>
      <c r="F4" s="51"/>
      <c r="G4" s="51"/>
      <c r="H4" s="51"/>
      <c r="I4" s="51"/>
      <c r="J4" s="51"/>
    </row>
    <row r="5" spans="1:10" ht="16.5" thickTop="1" thickBot="1" x14ac:dyDescent="0.3">
      <c r="B5" s="51"/>
      <c r="C5" s="51"/>
      <c r="D5" s="51"/>
      <c r="E5" s="51"/>
      <c r="F5" s="51"/>
      <c r="G5" s="51"/>
      <c r="H5" s="51"/>
      <c r="I5" s="51"/>
      <c r="J5" s="51"/>
    </row>
    <row r="6" spans="1:10" ht="16.5" thickTop="1" thickBot="1" x14ac:dyDescent="0.3">
      <c r="B6" s="51"/>
      <c r="C6" s="51"/>
      <c r="D6" s="51"/>
      <c r="E6" s="51"/>
      <c r="F6" s="51"/>
      <c r="G6" s="51"/>
      <c r="H6" s="51"/>
      <c r="I6" s="51"/>
      <c r="J6" s="51"/>
    </row>
    <row r="7" spans="1:10" ht="16.5" thickTop="1" thickBot="1" x14ac:dyDescent="0.3">
      <c r="B7" s="52" t="s">
        <v>7</v>
      </c>
      <c r="C7" s="53"/>
      <c r="D7" s="53"/>
      <c r="E7" s="53"/>
      <c r="F7" s="53"/>
      <c r="G7" s="53"/>
      <c r="H7" s="53"/>
      <c r="I7" s="53"/>
      <c r="J7" s="54"/>
    </row>
    <row r="8" spans="1:10" ht="31.5" thickTop="1" thickBot="1" x14ac:dyDescent="0.3">
      <c r="B8" s="17" t="s">
        <v>0</v>
      </c>
      <c r="C8" s="18" t="s">
        <v>1</v>
      </c>
      <c r="D8" s="18" t="s">
        <v>2</v>
      </c>
      <c r="E8" s="18" t="s">
        <v>19</v>
      </c>
      <c r="F8" s="18" t="s">
        <v>3</v>
      </c>
      <c r="G8" s="19" t="s">
        <v>4</v>
      </c>
      <c r="H8" s="19" t="s">
        <v>5</v>
      </c>
      <c r="I8" s="19" t="s">
        <v>6</v>
      </c>
      <c r="J8" s="20" t="s">
        <v>87</v>
      </c>
    </row>
    <row r="9" spans="1:10" ht="15.75" thickTop="1" x14ac:dyDescent="0.25">
      <c r="A9" s="37">
        <v>1</v>
      </c>
      <c r="B9" s="47" t="s">
        <v>517</v>
      </c>
      <c r="C9" s="48" t="s">
        <v>518</v>
      </c>
      <c r="D9" s="48" t="s">
        <v>519</v>
      </c>
      <c r="E9" s="48" t="s">
        <v>25</v>
      </c>
      <c r="F9" s="48" t="s">
        <v>520</v>
      </c>
      <c r="G9" s="49"/>
      <c r="H9" s="49">
        <v>30</v>
      </c>
      <c r="I9" s="49">
        <v>16</v>
      </c>
      <c r="J9" s="50">
        <f t="shared" ref="J9:J14" si="0">SUM(G9:I9)</f>
        <v>46</v>
      </c>
    </row>
    <row r="10" spans="1:10" x14ac:dyDescent="0.25">
      <c r="A10" s="42">
        <v>1</v>
      </c>
      <c r="B10" s="38" t="s">
        <v>16</v>
      </c>
      <c r="C10" s="39" t="s">
        <v>17</v>
      </c>
      <c r="D10" s="39" t="s">
        <v>18</v>
      </c>
      <c r="E10" s="39" t="s">
        <v>20</v>
      </c>
      <c r="F10" s="39" t="s">
        <v>21</v>
      </c>
      <c r="G10" s="43">
        <v>25</v>
      </c>
      <c r="H10" s="43">
        <v>21</v>
      </c>
      <c r="I10" s="43"/>
      <c r="J10" s="44">
        <f t="shared" si="0"/>
        <v>46</v>
      </c>
    </row>
    <row r="11" spans="1:10" x14ac:dyDescent="0.25">
      <c r="A11" s="42">
        <v>3</v>
      </c>
      <c r="B11" s="38" t="s">
        <v>49</v>
      </c>
      <c r="C11" s="39" t="s">
        <v>50</v>
      </c>
      <c r="D11" s="39" t="s">
        <v>51</v>
      </c>
      <c r="E11" s="39" t="s">
        <v>52</v>
      </c>
      <c r="F11" s="39" t="s">
        <v>53</v>
      </c>
      <c r="G11" s="43">
        <v>15</v>
      </c>
      <c r="H11" s="43">
        <v>25.5</v>
      </c>
      <c r="I11" s="43"/>
      <c r="J11" s="44">
        <f t="shared" si="0"/>
        <v>40.5</v>
      </c>
    </row>
    <row r="12" spans="1:10" x14ac:dyDescent="0.25">
      <c r="A12" s="42">
        <v>4</v>
      </c>
      <c r="B12" s="38" t="s">
        <v>36</v>
      </c>
      <c r="C12" s="39" t="s">
        <v>37</v>
      </c>
      <c r="D12" s="39" t="s">
        <v>38</v>
      </c>
      <c r="E12" s="39" t="s">
        <v>39</v>
      </c>
      <c r="F12" s="39" t="s">
        <v>40</v>
      </c>
      <c r="G12" s="43">
        <v>18.75</v>
      </c>
      <c r="H12" s="43"/>
      <c r="I12" s="43">
        <v>20</v>
      </c>
      <c r="J12" s="44">
        <f t="shared" si="0"/>
        <v>38.75</v>
      </c>
    </row>
    <row r="13" spans="1:10" x14ac:dyDescent="0.25">
      <c r="A13" s="42">
        <v>5</v>
      </c>
      <c r="B13" s="38" t="s">
        <v>529</v>
      </c>
      <c r="C13" s="39" t="s">
        <v>530</v>
      </c>
      <c r="D13" s="39" t="s">
        <v>531</v>
      </c>
      <c r="E13" s="39" t="s">
        <v>400</v>
      </c>
      <c r="F13" s="39" t="s">
        <v>532</v>
      </c>
      <c r="G13" s="43"/>
      <c r="H13" s="43">
        <v>19.5</v>
      </c>
      <c r="I13" s="43">
        <v>17</v>
      </c>
      <c r="J13" s="44">
        <f t="shared" si="0"/>
        <v>36.5</v>
      </c>
    </row>
    <row r="14" spans="1:10" x14ac:dyDescent="0.25">
      <c r="A14" s="42">
        <v>6</v>
      </c>
      <c r="B14" s="38" t="s">
        <v>45</v>
      </c>
      <c r="C14" s="39" t="s">
        <v>46</v>
      </c>
      <c r="D14" s="39" t="s">
        <v>47</v>
      </c>
      <c r="E14" s="39" t="s">
        <v>30</v>
      </c>
      <c r="F14" s="39" t="s">
        <v>48</v>
      </c>
      <c r="G14" s="43">
        <v>16.25</v>
      </c>
      <c r="H14" s="43">
        <v>16.5</v>
      </c>
      <c r="I14" s="43"/>
      <c r="J14" s="44">
        <f t="shared" si="0"/>
        <v>32.75</v>
      </c>
    </row>
    <row r="15" spans="1:10" x14ac:dyDescent="0.25">
      <c r="A15" s="42">
        <v>7</v>
      </c>
      <c r="B15" s="38" t="s">
        <v>69</v>
      </c>
      <c r="C15" s="46" t="s">
        <v>70</v>
      </c>
      <c r="D15" s="39" t="s">
        <v>47</v>
      </c>
      <c r="E15" s="39" t="s">
        <v>30</v>
      </c>
      <c r="F15" s="39" t="s">
        <v>48</v>
      </c>
      <c r="G15" s="43">
        <v>7.5</v>
      </c>
      <c r="H15" s="43">
        <v>13.5</v>
      </c>
      <c r="I15" s="43">
        <v>18</v>
      </c>
      <c r="J15" s="44">
        <f>SUM(G15:I15)-G15</f>
        <v>31.5</v>
      </c>
    </row>
    <row r="16" spans="1:10" x14ac:dyDescent="0.25">
      <c r="A16" s="42">
        <v>7</v>
      </c>
      <c r="B16" s="38" t="s">
        <v>536</v>
      </c>
      <c r="C16" s="46" t="s">
        <v>537</v>
      </c>
      <c r="D16" s="39" t="s">
        <v>538</v>
      </c>
      <c r="E16" s="39" t="s">
        <v>30</v>
      </c>
      <c r="F16" s="39" t="s">
        <v>539</v>
      </c>
      <c r="G16" s="43"/>
      <c r="H16" s="43">
        <v>16.5</v>
      </c>
      <c r="I16" s="43">
        <v>15</v>
      </c>
      <c r="J16" s="44">
        <f>SUM(G16:I16)</f>
        <v>31.5</v>
      </c>
    </row>
    <row r="17" spans="1:10" x14ac:dyDescent="0.25">
      <c r="A17" s="42">
        <v>9</v>
      </c>
      <c r="B17" s="38" t="s">
        <v>22</v>
      </c>
      <c r="C17" s="39" t="s">
        <v>23</v>
      </c>
      <c r="D17" s="39" t="s">
        <v>24</v>
      </c>
      <c r="E17" s="39" t="s">
        <v>25</v>
      </c>
      <c r="F17" s="39" t="s">
        <v>26</v>
      </c>
      <c r="G17" s="43">
        <v>22.5</v>
      </c>
      <c r="H17" s="43">
        <v>7.5</v>
      </c>
      <c r="I17" s="43">
        <v>4</v>
      </c>
      <c r="J17" s="44">
        <f>SUM(G17:I17)-I17</f>
        <v>30</v>
      </c>
    </row>
    <row r="18" spans="1:10" x14ac:dyDescent="0.25">
      <c r="A18" s="42">
        <v>10</v>
      </c>
      <c r="B18" s="38" t="s">
        <v>521</v>
      </c>
      <c r="C18" s="39" t="s">
        <v>522</v>
      </c>
      <c r="D18" s="39" t="s">
        <v>523</v>
      </c>
      <c r="E18" s="39" t="s">
        <v>208</v>
      </c>
      <c r="F18" s="39" t="s">
        <v>524</v>
      </c>
      <c r="G18" s="43"/>
      <c r="H18" s="43">
        <v>27</v>
      </c>
      <c r="I18" s="43"/>
      <c r="J18" s="44">
        <f t="shared" ref="J18:J24" si="1">SUM(G18:I18)</f>
        <v>27</v>
      </c>
    </row>
    <row r="19" spans="1:10" x14ac:dyDescent="0.25">
      <c r="A19" s="42">
        <v>11</v>
      </c>
      <c r="B19" s="38" t="s">
        <v>73</v>
      </c>
      <c r="C19" s="39" t="s">
        <v>74</v>
      </c>
      <c r="D19" s="39" t="s">
        <v>57</v>
      </c>
      <c r="E19" s="39" t="s">
        <v>58</v>
      </c>
      <c r="F19" s="39" t="s">
        <v>59</v>
      </c>
      <c r="G19" s="43">
        <v>6.25</v>
      </c>
      <c r="H19" s="43"/>
      <c r="I19" s="43">
        <v>20</v>
      </c>
      <c r="J19" s="44">
        <f t="shared" si="1"/>
        <v>26.25</v>
      </c>
    </row>
    <row r="20" spans="1:10" x14ac:dyDescent="0.25">
      <c r="A20" s="42">
        <v>12</v>
      </c>
      <c r="B20" s="38" t="s">
        <v>533</v>
      </c>
      <c r="C20" s="39" t="s">
        <v>534</v>
      </c>
      <c r="D20" s="39" t="s">
        <v>47</v>
      </c>
      <c r="E20" s="39" t="s">
        <v>30</v>
      </c>
      <c r="F20" s="39" t="s">
        <v>535</v>
      </c>
      <c r="G20" s="43"/>
      <c r="H20" s="43">
        <v>18</v>
      </c>
      <c r="I20" s="43">
        <v>8</v>
      </c>
      <c r="J20" s="44">
        <f t="shared" si="1"/>
        <v>26</v>
      </c>
    </row>
    <row r="21" spans="1:10" x14ac:dyDescent="0.25">
      <c r="A21" s="42">
        <v>13</v>
      </c>
      <c r="B21" s="38" t="s">
        <v>128</v>
      </c>
      <c r="C21" s="39" t="s">
        <v>129</v>
      </c>
      <c r="D21" s="39" t="s">
        <v>62</v>
      </c>
      <c r="E21" s="39" t="s">
        <v>30</v>
      </c>
      <c r="F21" s="39" t="s">
        <v>63</v>
      </c>
      <c r="G21" s="43"/>
      <c r="H21" s="43">
        <v>24</v>
      </c>
      <c r="I21" s="43"/>
      <c r="J21" s="44">
        <f t="shared" si="1"/>
        <v>24</v>
      </c>
    </row>
    <row r="22" spans="1:10" x14ac:dyDescent="0.25">
      <c r="A22" s="42">
        <v>14</v>
      </c>
      <c r="B22" s="38" t="s">
        <v>545</v>
      </c>
      <c r="C22" s="39" t="s">
        <v>546</v>
      </c>
      <c r="D22" s="39" t="s">
        <v>547</v>
      </c>
      <c r="E22" s="39" t="s">
        <v>39</v>
      </c>
      <c r="F22" s="39" t="s">
        <v>348</v>
      </c>
      <c r="G22" s="43"/>
      <c r="H22" s="43">
        <v>10.5</v>
      </c>
      <c r="I22" s="43">
        <v>13</v>
      </c>
      <c r="J22" s="44">
        <f t="shared" si="1"/>
        <v>23.5</v>
      </c>
    </row>
    <row r="23" spans="1:10" x14ac:dyDescent="0.25">
      <c r="A23" s="42">
        <v>15</v>
      </c>
      <c r="B23" s="38" t="s">
        <v>525</v>
      </c>
      <c r="C23" s="39" t="s">
        <v>526</v>
      </c>
      <c r="D23" s="39" t="s">
        <v>527</v>
      </c>
      <c r="E23" s="39" t="s">
        <v>20</v>
      </c>
      <c r="F23" s="39" t="s">
        <v>528</v>
      </c>
      <c r="G23" s="43"/>
      <c r="H23" s="43">
        <v>22.5</v>
      </c>
      <c r="I23" s="43"/>
      <c r="J23" s="44">
        <f t="shared" si="1"/>
        <v>22.5</v>
      </c>
    </row>
    <row r="24" spans="1:10" x14ac:dyDescent="0.25">
      <c r="A24" s="42">
        <v>16</v>
      </c>
      <c r="B24" s="38" t="s">
        <v>27</v>
      </c>
      <c r="C24" s="39" t="s">
        <v>28</v>
      </c>
      <c r="D24" s="39" t="s">
        <v>29</v>
      </c>
      <c r="E24" s="39" t="s">
        <v>30</v>
      </c>
      <c r="F24" s="39" t="s">
        <v>68</v>
      </c>
      <c r="G24" s="43">
        <v>21.25</v>
      </c>
      <c r="H24" s="43"/>
      <c r="I24" s="43"/>
      <c r="J24" s="44">
        <f t="shared" si="1"/>
        <v>21.25</v>
      </c>
    </row>
    <row r="25" spans="1:10" x14ac:dyDescent="0.25">
      <c r="A25" s="42">
        <v>17</v>
      </c>
      <c r="B25" s="38" t="s">
        <v>2107</v>
      </c>
      <c r="C25" s="39" t="s">
        <v>2108</v>
      </c>
      <c r="D25" s="39" t="s">
        <v>2109</v>
      </c>
      <c r="E25" s="39" t="s">
        <v>20</v>
      </c>
      <c r="F25" s="39" t="s">
        <v>2110</v>
      </c>
      <c r="G25" s="43"/>
      <c r="H25" s="43"/>
      <c r="I25" s="43">
        <v>20</v>
      </c>
      <c r="J25" s="44">
        <v>20</v>
      </c>
    </row>
    <row r="26" spans="1:10" x14ac:dyDescent="0.25">
      <c r="A26" s="42">
        <v>17</v>
      </c>
      <c r="B26" s="38" t="s">
        <v>1382</v>
      </c>
      <c r="C26" s="39" t="s">
        <v>50</v>
      </c>
      <c r="D26" s="39" t="s">
        <v>1383</v>
      </c>
      <c r="E26" s="39" t="s">
        <v>52</v>
      </c>
      <c r="F26" s="39" t="s">
        <v>53</v>
      </c>
      <c r="G26" s="43"/>
      <c r="H26" s="43"/>
      <c r="I26" s="43">
        <v>20</v>
      </c>
      <c r="J26" s="44">
        <v>20</v>
      </c>
    </row>
    <row r="27" spans="1:10" x14ac:dyDescent="0.25">
      <c r="A27" s="42">
        <v>17</v>
      </c>
      <c r="B27" s="38" t="s">
        <v>845</v>
      </c>
      <c r="C27" s="39" t="s">
        <v>846</v>
      </c>
      <c r="D27" s="39" t="s">
        <v>847</v>
      </c>
      <c r="E27" s="39" t="s">
        <v>208</v>
      </c>
      <c r="F27" s="39" t="s">
        <v>848</v>
      </c>
      <c r="G27" s="43"/>
      <c r="H27" s="43"/>
      <c r="I27" s="43">
        <v>20</v>
      </c>
      <c r="J27" s="44">
        <f>SUM(G27:I27)</f>
        <v>20</v>
      </c>
    </row>
    <row r="28" spans="1:10" x14ac:dyDescent="0.25">
      <c r="A28" s="42">
        <v>17</v>
      </c>
      <c r="B28" s="38" t="s">
        <v>1025</v>
      </c>
      <c r="C28" s="39" t="s">
        <v>1026</v>
      </c>
      <c r="D28" s="39" t="s">
        <v>1027</v>
      </c>
      <c r="E28" s="39" t="s">
        <v>30</v>
      </c>
      <c r="F28" s="39" t="s">
        <v>63</v>
      </c>
      <c r="G28" s="43"/>
      <c r="H28" s="43"/>
      <c r="I28" s="43">
        <v>20</v>
      </c>
      <c r="J28" s="44">
        <f>SUM(G28:I28)</f>
        <v>20</v>
      </c>
    </row>
    <row r="29" spans="1:10" x14ac:dyDescent="0.25">
      <c r="A29" s="42">
        <v>17</v>
      </c>
      <c r="B29" s="38" t="s">
        <v>31</v>
      </c>
      <c r="C29" s="39" t="s">
        <v>32</v>
      </c>
      <c r="D29" s="39" t="s">
        <v>33</v>
      </c>
      <c r="E29" s="39" t="s">
        <v>34</v>
      </c>
      <c r="F29" s="39" t="s">
        <v>35</v>
      </c>
      <c r="G29" s="43">
        <v>20</v>
      </c>
      <c r="H29" s="43"/>
      <c r="I29" s="43"/>
      <c r="J29" s="44">
        <f>SUM(G29:I29)</f>
        <v>20</v>
      </c>
    </row>
    <row r="30" spans="1:10" x14ac:dyDescent="0.25">
      <c r="A30" s="42">
        <v>17</v>
      </c>
      <c r="B30" s="38" t="s">
        <v>1788</v>
      </c>
      <c r="C30" s="39" t="s">
        <v>827</v>
      </c>
      <c r="D30" s="39" t="s">
        <v>1789</v>
      </c>
      <c r="E30" s="39" t="s">
        <v>400</v>
      </c>
      <c r="F30" s="39" t="s">
        <v>1790</v>
      </c>
      <c r="G30" s="43"/>
      <c r="H30" s="43"/>
      <c r="I30" s="43">
        <v>20</v>
      </c>
      <c r="J30" s="44">
        <f>SUM(G30:I30)</f>
        <v>20</v>
      </c>
    </row>
    <row r="31" spans="1:10" x14ac:dyDescent="0.25">
      <c r="A31" s="42">
        <v>17</v>
      </c>
      <c r="B31" s="38" t="s">
        <v>1212</v>
      </c>
      <c r="C31" s="39" t="s">
        <v>1213</v>
      </c>
      <c r="D31" s="39" t="s">
        <v>77</v>
      </c>
      <c r="E31" s="39" t="s">
        <v>25</v>
      </c>
      <c r="F31" s="39" t="s">
        <v>78</v>
      </c>
      <c r="G31" s="43"/>
      <c r="H31" s="43"/>
      <c r="I31" s="43">
        <v>20</v>
      </c>
      <c r="J31" s="44">
        <v>20</v>
      </c>
    </row>
    <row r="32" spans="1:10" x14ac:dyDescent="0.25">
      <c r="A32" s="26">
        <v>24</v>
      </c>
      <c r="B32" s="12" t="s">
        <v>560</v>
      </c>
      <c r="C32" s="13" t="s">
        <v>561</v>
      </c>
      <c r="D32" s="13" t="s">
        <v>338</v>
      </c>
      <c r="E32" s="13" t="s">
        <v>58</v>
      </c>
      <c r="F32" s="13" t="s">
        <v>59</v>
      </c>
      <c r="G32" s="10"/>
      <c r="H32" s="10">
        <v>1.5</v>
      </c>
      <c r="I32" s="10">
        <v>18</v>
      </c>
      <c r="J32" s="11">
        <f>SUM(G32:I32)</f>
        <v>19.5</v>
      </c>
    </row>
    <row r="33" spans="1:10" x14ac:dyDescent="0.25">
      <c r="A33" s="26">
        <v>25</v>
      </c>
      <c r="B33" s="12" t="s">
        <v>548</v>
      </c>
      <c r="C33" s="13" t="s">
        <v>549</v>
      </c>
      <c r="D33" s="13" t="s">
        <v>550</v>
      </c>
      <c r="E33" s="13" t="s">
        <v>25</v>
      </c>
      <c r="F33" s="13" t="s">
        <v>551</v>
      </c>
      <c r="G33" s="10"/>
      <c r="H33" s="10">
        <v>9</v>
      </c>
      <c r="I33" s="10">
        <v>10</v>
      </c>
      <c r="J33" s="11">
        <f>SUM(G33:I33)</f>
        <v>19</v>
      </c>
    </row>
    <row r="34" spans="1:10" x14ac:dyDescent="0.25">
      <c r="A34" s="26">
        <v>26</v>
      </c>
      <c r="B34" s="6" t="s">
        <v>41</v>
      </c>
      <c r="C34" s="7" t="s">
        <v>42</v>
      </c>
      <c r="D34" s="7" t="s">
        <v>43</v>
      </c>
      <c r="E34" s="7" t="s">
        <v>25</v>
      </c>
      <c r="F34" s="7" t="s">
        <v>44</v>
      </c>
      <c r="G34" s="10">
        <v>18.75</v>
      </c>
      <c r="H34" s="10"/>
      <c r="I34" s="10"/>
      <c r="J34" s="11">
        <f>SUM(G34:I34)</f>
        <v>18.75</v>
      </c>
    </row>
    <row r="35" spans="1:10" x14ac:dyDescent="0.25">
      <c r="A35" s="26">
        <v>27</v>
      </c>
      <c r="B35" s="6" t="s">
        <v>2111</v>
      </c>
      <c r="C35" s="7" t="s">
        <v>2112</v>
      </c>
      <c r="D35" s="7" t="s">
        <v>18</v>
      </c>
      <c r="E35" s="7" t="s">
        <v>20</v>
      </c>
      <c r="F35" s="7" t="s">
        <v>21</v>
      </c>
      <c r="G35" s="10"/>
      <c r="H35" s="10"/>
      <c r="I35" s="10">
        <v>18</v>
      </c>
      <c r="J35" s="11">
        <v>18</v>
      </c>
    </row>
    <row r="36" spans="1:10" x14ac:dyDescent="0.25">
      <c r="A36" s="26">
        <v>27</v>
      </c>
      <c r="B36" s="6" t="s">
        <v>49</v>
      </c>
      <c r="C36" s="7" t="s">
        <v>1384</v>
      </c>
      <c r="D36" s="7" t="s">
        <v>51</v>
      </c>
      <c r="E36" s="7" t="s">
        <v>52</v>
      </c>
      <c r="F36" s="7" t="s">
        <v>53</v>
      </c>
      <c r="G36" s="10"/>
      <c r="H36" s="10"/>
      <c r="I36" s="10">
        <v>18</v>
      </c>
      <c r="J36" s="11">
        <f>SUM(G36:I36)</f>
        <v>18</v>
      </c>
    </row>
    <row r="37" spans="1:10" x14ac:dyDescent="0.25">
      <c r="A37" s="26">
        <v>27</v>
      </c>
      <c r="B37" s="12" t="s">
        <v>849</v>
      </c>
      <c r="C37" s="13" t="s">
        <v>850</v>
      </c>
      <c r="D37" s="13" t="s">
        <v>527</v>
      </c>
      <c r="E37" s="13" t="s">
        <v>208</v>
      </c>
      <c r="F37" s="13" t="s">
        <v>528</v>
      </c>
      <c r="G37" s="10"/>
      <c r="H37" s="10"/>
      <c r="I37" s="10">
        <v>18</v>
      </c>
      <c r="J37" s="11">
        <f>SUM(G37:I37)</f>
        <v>18</v>
      </c>
    </row>
    <row r="38" spans="1:10" x14ac:dyDescent="0.25">
      <c r="A38" s="26">
        <v>27</v>
      </c>
      <c r="B38" s="12" t="s">
        <v>1791</v>
      </c>
      <c r="C38" s="13" t="s">
        <v>1792</v>
      </c>
      <c r="D38" s="13" t="s">
        <v>1793</v>
      </c>
      <c r="E38" s="13" t="s">
        <v>400</v>
      </c>
      <c r="F38" s="13" t="s">
        <v>1794</v>
      </c>
      <c r="G38" s="10"/>
      <c r="H38" s="10"/>
      <c r="I38" s="10">
        <v>18</v>
      </c>
      <c r="J38" s="11">
        <v>18</v>
      </c>
    </row>
    <row r="39" spans="1:10" x14ac:dyDescent="0.25">
      <c r="A39" s="26">
        <v>27</v>
      </c>
      <c r="B39" s="12" t="s">
        <v>1648</v>
      </c>
      <c r="C39" s="13" t="s">
        <v>1649</v>
      </c>
      <c r="D39" s="13" t="s">
        <v>1650</v>
      </c>
      <c r="E39" s="28" t="s">
        <v>39</v>
      </c>
      <c r="F39" s="13" t="s">
        <v>1651</v>
      </c>
      <c r="G39" s="10"/>
      <c r="H39" s="10"/>
      <c r="I39" s="10">
        <v>18</v>
      </c>
      <c r="J39" s="11">
        <v>18</v>
      </c>
    </row>
    <row r="40" spans="1:10" x14ac:dyDescent="0.25">
      <c r="A40" s="26">
        <v>27</v>
      </c>
      <c r="B40" s="12" t="s">
        <v>1214</v>
      </c>
      <c r="C40" s="13" t="s">
        <v>42</v>
      </c>
      <c r="D40" s="13" t="s">
        <v>1216</v>
      </c>
      <c r="E40" s="28" t="s">
        <v>25</v>
      </c>
      <c r="F40" s="13" t="s">
        <v>44</v>
      </c>
      <c r="G40" s="10"/>
      <c r="H40" s="10"/>
      <c r="I40" s="10">
        <v>18</v>
      </c>
      <c r="J40" s="11">
        <v>18</v>
      </c>
    </row>
    <row r="41" spans="1:10" x14ac:dyDescent="0.25">
      <c r="A41" s="26">
        <v>33</v>
      </c>
      <c r="B41" s="6" t="s">
        <v>66</v>
      </c>
      <c r="C41" s="7" t="s">
        <v>67</v>
      </c>
      <c r="D41" s="7" t="s">
        <v>29</v>
      </c>
      <c r="E41" s="36" t="s">
        <v>30</v>
      </c>
      <c r="F41" s="7" t="s">
        <v>68</v>
      </c>
      <c r="G41" s="10">
        <v>8.75</v>
      </c>
      <c r="H41" s="10"/>
      <c r="I41" s="10">
        <v>9</v>
      </c>
      <c r="J41" s="11">
        <f>SUM(G41:I41)</f>
        <v>17.75</v>
      </c>
    </row>
    <row r="42" spans="1:10" x14ac:dyDescent="0.25">
      <c r="A42" s="26">
        <v>34</v>
      </c>
      <c r="B42" s="12" t="s">
        <v>1393</v>
      </c>
      <c r="C42" s="13" t="s">
        <v>1394</v>
      </c>
      <c r="D42" s="13" t="s">
        <v>1395</v>
      </c>
      <c r="E42" s="28" t="s">
        <v>52</v>
      </c>
      <c r="F42" s="13" t="s">
        <v>1396</v>
      </c>
      <c r="G42" s="10"/>
      <c r="H42" s="10"/>
      <c r="I42" s="10">
        <v>17</v>
      </c>
      <c r="J42" s="11">
        <v>17</v>
      </c>
    </row>
    <row r="43" spans="1:10" x14ac:dyDescent="0.25">
      <c r="A43" s="26">
        <v>34</v>
      </c>
      <c r="B43" s="6" t="s">
        <v>2113</v>
      </c>
      <c r="C43" s="7" t="s">
        <v>2114</v>
      </c>
      <c r="D43" s="7" t="s">
        <v>2115</v>
      </c>
      <c r="E43" s="7" t="s">
        <v>20</v>
      </c>
      <c r="F43" s="7" t="s">
        <v>2116</v>
      </c>
      <c r="G43" s="10"/>
      <c r="H43" s="10"/>
      <c r="I43" s="10">
        <v>17</v>
      </c>
      <c r="J43" s="11">
        <v>17</v>
      </c>
    </row>
    <row r="44" spans="1:10" x14ac:dyDescent="0.25">
      <c r="A44" s="26">
        <v>34</v>
      </c>
      <c r="B44" s="6" t="s">
        <v>1385</v>
      </c>
      <c r="C44" s="7" t="s">
        <v>1386</v>
      </c>
      <c r="D44" s="7" t="s">
        <v>1387</v>
      </c>
      <c r="E44" s="13" t="s">
        <v>52</v>
      </c>
      <c r="F44" s="7" t="s">
        <v>1388</v>
      </c>
      <c r="G44" s="10"/>
      <c r="H44" s="10"/>
      <c r="I44" s="10">
        <v>17</v>
      </c>
      <c r="J44" s="11">
        <f t="shared" ref="J44:J49" si="2">SUM(G44:I44)</f>
        <v>17</v>
      </c>
    </row>
    <row r="45" spans="1:10" x14ac:dyDescent="0.25">
      <c r="A45" s="26">
        <v>34</v>
      </c>
      <c r="B45" s="12" t="s">
        <v>1217</v>
      </c>
      <c r="C45" s="13" t="s">
        <v>1215</v>
      </c>
      <c r="D45" s="13" t="s">
        <v>519</v>
      </c>
      <c r="E45" s="13" t="s">
        <v>25</v>
      </c>
      <c r="F45" s="13" t="s">
        <v>520</v>
      </c>
      <c r="G45" s="10"/>
      <c r="H45" s="10"/>
      <c r="I45" s="10">
        <v>17</v>
      </c>
      <c r="J45" s="11">
        <f t="shared" si="2"/>
        <v>17</v>
      </c>
    </row>
    <row r="46" spans="1:10" x14ac:dyDescent="0.25">
      <c r="A46" s="26">
        <v>34</v>
      </c>
      <c r="B46" s="12" t="s">
        <v>1389</v>
      </c>
      <c r="C46" s="13" t="s">
        <v>1390</v>
      </c>
      <c r="D46" s="13" t="s">
        <v>1391</v>
      </c>
      <c r="E46" s="13" t="s">
        <v>52</v>
      </c>
      <c r="F46" s="13" t="s">
        <v>1392</v>
      </c>
      <c r="G46" s="10"/>
      <c r="H46" s="10"/>
      <c r="I46" s="10">
        <v>17</v>
      </c>
      <c r="J46" s="11">
        <f t="shared" si="2"/>
        <v>17</v>
      </c>
    </row>
    <row r="47" spans="1:10" x14ac:dyDescent="0.25">
      <c r="A47" s="26">
        <v>34</v>
      </c>
      <c r="B47" s="12" t="s">
        <v>851</v>
      </c>
      <c r="C47" s="13" t="s">
        <v>852</v>
      </c>
      <c r="D47" s="13" t="s">
        <v>367</v>
      </c>
      <c r="E47" s="13" t="s">
        <v>208</v>
      </c>
      <c r="F47" s="13" t="s">
        <v>853</v>
      </c>
      <c r="G47" s="10"/>
      <c r="H47" s="10"/>
      <c r="I47" s="10">
        <v>17</v>
      </c>
      <c r="J47" s="11">
        <f t="shared" si="2"/>
        <v>17</v>
      </c>
    </row>
    <row r="48" spans="1:10" x14ac:dyDescent="0.25">
      <c r="A48" s="26">
        <v>34</v>
      </c>
      <c r="B48" s="6" t="s">
        <v>1028</v>
      </c>
      <c r="C48" s="7" t="s">
        <v>1029</v>
      </c>
      <c r="D48" s="7" t="s">
        <v>355</v>
      </c>
      <c r="E48" s="7" t="s">
        <v>30</v>
      </c>
      <c r="F48" s="7" t="s">
        <v>99</v>
      </c>
      <c r="G48" s="10"/>
      <c r="H48" s="10"/>
      <c r="I48" s="10">
        <v>17</v>
      </c>
      <c r="J48" s="11">
        <f t="shared" si="2"/>
        <v>17</v>
      </c>
    </row>
    <row r="49" spans="1:10" x14ac:dyDescent="0.25">
      <c r="A49" s="26">
        <v>34</v>
      </c>
      <c r="B49" s="12" t="s">
        <v>817</v>
      </c>
      <c r="C49" s="13" t="s">
        <v>818</v>
      </c>
      <c r="D49" s="13" t="s">
        <v>338</v>
      </c>
      <c r="E49" s="13" t="s">
        <v>58</v>
      </c>
      <c r="F49" s="13" t="s">
        <v>59</v>
      </c>
      <c r="G49" s="10"/>
      <c r="H49" s="10"/>
      <c r="I49" s="10">
        <v>17</v>
      </c>
      <c r="J49" s="11">
        <f t="shared" si="2"/>
        <v>17</v>
      </c>
    </row>
    <row r="50" spans="1:10" x14ac:dyDescent="0.25">
      <c r="A50" s="26">
        <v>34</v>
      </c>
      <c r="B50" s="12" t="s">
        <v>1652</v>
      </c>
      <c r="C50" s="13" t="s">
        <v>1653</v>
      </c>
      <c r="D50" s="13" t="s">
        <v>1654</v>
      </c>
      <c r="E50" s="13" t="s">
        <v>39</v>
      </c>
      <c r="F50" s="13" t="s">
        <v>1655</v>
      </c>
      <c r="G50" s="10"/>
      <c r="H50" s="10"/>
      <c r="I50" s="10">
        <v>17</v>
      </c>
      <c r="J50" s="11">
        <v>17</v>
      </c>
    </row>
    <row r="51" spans="1:10" x14ac:dyDescent="0.25">
      <c r="A51" s="26">
        <v>43</v>
      </c>
      <c r="B51" s="6" t="s">
        <v>1795</v>
      </c>
      <c r="C51" s="13" t="s">
        <v>1796</v>
      </c>
      <c r="D51" s="7" t="s">
        <v>1704</v>
      </c>
      <c r="E51" s="7" t="s">
        <v>400</v>
      </c>
      <c r="F51" s="7" t="s">
        <v>1705</v>
      </c>
      <c r="G51" s="10"/>
      <c r="H51" s="10"/>
      <c r="I51" s="10">
        <v>16</v>
      </c>
      <c r="J51" s="11">
        <v>16</v>
      </c>
    </row>
    <row r="52" spans="1:10" x14ac:dyDescent="0.25">
      <c r="A52" s="26">
        <v>43</v>
      </c>
      <c r="B52" s="12" t="s">
        <v>854</v>
      </c>
      <c r="C52" s="13" t="s">
        <v>855</v>
      </c>
      <c r="D52" s="13" t="s">
        <v>566</v>
      </c>
      <c r="E52" s="13" t="s">
        <v>208</v>
      </c>
      <c r="F52" s="7"/>
      <c r="G52" s="10"/>
      <c r="H52" s="10"/>
      <c r="I52" s="10">
        <v>16</v>
      </c>
      <c r="J52" s="11">
        <f>SUM(G52:I52)</f>
        <v>16</v>
      </c>
    </row>
    <row r="53" spans="1:10" x14ac:dyDescent="0.25">
      <c r="A53" s="26">
        <v>43</v>
      </c>
      <c r="B53" s="12" t="s">
        <v>819</v>
      </c>
      <c r="C53" s="13" t="s">
        <v>820</v>
      </c>
      <c r="D53" s="13" t="s">
        <v>216</v>
      </c>
      <c r="E53" s="13" t="s">
        <v>58</v>
      </c>
      <c r="F53" s="13" t="s">
        <v>108</v>
      </c>
      <c r="G53" s="10"/>
      <c r="H53" s="10"/>
      <c r="I53" s="10">
        <v>16</v>
      </c>
      <c r="J53" s="11">
        <f>SUM(G53:I53)</f>
        <v>16</v>
      </c>
    </row>
    <row r="54" spans="1:10" x14ac:dyDescent="0.25">
      <c r="A54" s="26">
        <v>43</v>
      </c>
      <c r="B54" s="12" t="s">
        <v>1656</v>
      </c>
      <c r="C54" s="13" t="s">
        <v>1622</v>
      </c>
      <c r="D54" s="13" t="s">
        <v>1623</v>
      </c>
      <c r="E54" s="13" t="s">
        <v>39</v>
      </c>
      <c r="F54" s="13" t="s">
        <v>1624</v>
      </c>
      <c r="G54" s="10"/>
      <c r="H54" s="10"/>
      <c r="I54" s="10">
        <v>16</v>
      </c>
      <c r="J54" s="11">
        <v>16</v>
      </c>
    </row>
    <row r="55" spans="1:10" x14ac:dyDescent="0.25">
      <c r="A55" s="26">
        <v>43</v>
      </c>
      <c r="B55" s="6" t="s">
        <v>2117</v>
      </c>
      <c r="C55" s="7" t="s">
        <v>2118</v>
      </c>
      <c r="D55" s="7" t="s">
        <v>2119</v>
      </c>
      <c r="E55" s="7" t="s">
        <v>20</v>
      </c>
      <c r="F55" s="7" t="s">
        <v>2120</v>
      </c>
      <c r="G55" s="10"/>
      <c r="H55" s="10"/>
      <c r="I55" s="10">
        <v>16</v>
      </c>
      <c r="J55" s="11">
        <v>16</v>
      </c>
    </row>
    <row r="56" spans="1:10" x14ac:dyDescent="0.25">
      <c r="A56" s="26">
        <v>43</v>
      </c>
      <c r="B56" s="12" t="s">
        <v>1030</v>
      </c>
      <c r="C56" s="13" t="s">
        <v>1031</v>
      </c>
      <c r="D56" s="13" t="s">
        <v>1032</v>
      </c>
      <c r="E56" s="7" t="s">
        <v>30</v>
      </c>
      <c r="F56" s="13" t="s">
        <v>1033</v>
      </c>
      <c r="G56" s="10"/>
      <c r="H56" s="10"/>
      <c r="I56" s="10">
        <v>16</v>
      </c>
      <c r="J56" s="11">
        <f>SUM(G56:I56)</f>
        <v>16</v>
      </c>
    </row>
    <row r="57" spans="1:10" x14ac:dyDescent="0.25">
      <c r="A57" s="26">
        <v>49</v>
      </c>
      <c r="B57" s="6" t="s">
        <v>1218</v>
      </c>
      <c r="C57" s="7" t="s">
        <v>1219</v>
      </c>
      <c r="D57" s="7" t="s">
        <v>1220</v>
      </c>
      <c r="E57" s="7" t="s">
        <v>25</v>
      </c>
      <c r="F57" s="7" t="s">
        <v>1221</v>
      </c>
      <c r="G57" s="10"/>
      <c r="H57" s="10"/>
      <c r="I57" s="10">
        <v>15</v>
      </c>
      <c r="J57" s="11">
        <v>15</v>
      </c>
    </row>
    <row r="58" spans="1:10" x14ac:dyDescent="0.25">
      <c r="A58" s="26">
        <v>49</v>
      </c>
      <c r="B58" s="12" t="s">
        <v>1660</v>
      </c>
      <c r="C58" s="13" t="s">
        <v>1661</v>
      </c>
      <c r="D58" s="13" t="s">
        <v>38</v>
      </c>
      <c r="E58" s="13" t="s">
        <v>39</v>
      </c>
      <c r="F58" s="13" t="s">
        <v>40</v>
      </c>
      <c r="G58" s="10"/>
      <c r="H58" s="10"/>
      <c r="I58" s="10">
        <v>15</v>
      </c>
      <c r="J58" s="11">
        <v>15</v>
      </c>
    </row>
    <row r="59" spans="1:10" x14ac:dyDescent="0.25">
      <c r="A59" s="26">
        <v>49</v>
      </c>
      <c r="B59" s="6" t="s">
        <v>1797</v>
      </c>
      <c r="C59" s="7" t="s">
        <v>1798</v>
      </c>
      <c r="D59" s="7" t="s">
        <v>1799</v>
      </c>
      <c r="E59" s="7" t="s">
        <v>400</v>
      </c>
      <c r="F59" s="7" t="s">
        <v>411</v>
      </c>
      <c r="G59" s="10"/>
      <c r="H59" s="10"/>
      <c r="I59" s="10">
        <v>15</v>
      </c>
      <c r="J59" s="11">
        <v>15</v>
      </c>
    </row>
    <row r="60" spans="1:10" x14ac:dyDescent="0.25">
      <c r="A60" s="26">
        <v>49</v>
      </c>
      <c r="B60" s="6" t="s">
        <v>2121</v>
      </c>
      <c r="C60" s="7" t="s">
        <v>2122</v>
      </c>
      <c r="D60" s="7" t="s">
        <v>2123</v>
      </c>
      <c r="E60" s="7" t="s">
        <v>20</v>
      </c>
      <c r="F60" s="7" t="s">
        <v>2124</v>
      </c>
      <c r="G60" s="10"/>
      <c r="H60" s="10"/>
      <c r="I60" s="10">
        <v>15</v>
      </c>
      <c r="J60" s="11">
        <v>15</v>
      </c>
    </row>
    <row r="61" spans="1:10" x14ac:dyDescent="0.25">
      <c r="A61" s="26">
        <v>49</v>
      </c>
      <c r="B61" s="12" t="s">
        <v>1034</v>
      </c>
      <c r="C61" s="13" t="s">
        <v>1035</v>
      </c>
      <c r="D61" s="13" t="s">
        <v>1036</v>
      </c>
      <c r="E61" s="13" t="s">
        <v>30</v>
      </c>
      <c r="F61" s="13" t="s">
        <v>1037</v>
      </c>
      <c r="G61" s="10"/>
      <c r="H61" s="10"/>
      <c r="I61" s="10">
        <v>15</v>
      </c>
      <c r="J61" s="11">
        <f>SUM(G61:I61)</f>
        <v>15</v>
      </c>
    </row>
    <row r="62" spans="1:10" x14ac:dyDescent="0.25">
      <c r="A62" s="26">
        <v>49</v>
      </c>
      <c r="B62" s="12" t="s">
        <v>1657</v>
      </c>
      <c r="C62" s="13" t="s">
        <v>1658</v>
      </c>
      <c r="D62" s="13" t="s">
        <v>1659</v>
      </c>
      <c r="E62" s="13" t="s">
        <v>39</v>
      </c>
      <c r="F62" s="13" t="s">
        <v>1598</v>
      </c>
      <c r="G62" s="10"/>
      <c r="H62" s="10"/>
      <c r="I62" s="10">
        <v>15</v>
      </c>
      <c r="J62" s="11">
        <v>15</v>
      </c>
    </row>
    <row r="63" spans="1:10" x14ac:dyDescent="0.25">
      <c r="A63" s="26">
        <v>49</v>
      </c>
      <c r="B63" s="12" t="s">
        <v>856</v>
      </c>
      <c r="C63" s="13" t="s">
        <v>857</v>
      </c>
      <c r="D63" s="13" t="s">
        <v>858</v>
      </c>
      <c r="E63" s="13" t="s">
        <v>208</v>
      </c>
      <c r="F63" s="13" t="s">
        <v>859</v>
      </c>
      <c r="G63" s="10"/>
      <c r="H63" s="10"/>
      <c r="I63" s="10">
        <v>15</v>
      </c>
      <c r="J63" s="11">
        <f>SUM(G63:I63)</f>
        <v>15</v>
      </c>
    </row>
    <row r="64" spans="1:10" x14ac:dyDescent="0.25">
      <c r="A64" s="26">
        <v>49</v>
      </c>
      <c r="B64" s="12" t="s">
        <v>821</v>
      </c>
      <c r="C64" s="13" t="s">
        <v>822</v>
      </c>
      <c r="D64" s="13" t="s">
        <v>824</v>
      </c>
      <c r="E64" s="13" t="s">
        <v>58</v>
      </c>
      <c r="F64" s="13" t="s">
        <v>823</v>
      </c>
      <c r="G64" s="10"/>
      <c r="H64" s="10"/>
      <c r="I64" s="10">
        <v>15</v>
      </c>
      <c r="J64" s="11">
        <f>SUM(G64:I64)</f>
        <v>15</v>
      </c>
    </row>
    <row r="65" spans="1:10" x14ac:dyDescent="0.25">
      <c r="A65" s="26">
        <v>57</v>
      </c>
      <c r="B65" s="12" t="s">
        <v>860</v>
      </c>
      <c r="C65" s="13" t="s">
        <v>861</v>
      </c>
      <c r="D65" s="13" t="s">
        <v>862</v>
      </c>
      <c r="E65" s="13" t="s">
        <v>208</v>
      </c>
      <c r="F65" s="13" t="s">
        <v>863</v>
      </c>
      <c r="G65" s="10"/>
      <c r="H65" s="10"/>
      <c r="I65" s="10">
        <v>14</v>
      </c>
      <c r="J65" s="11">
        <f>SUM(G65:I65)</f>
        <v>14</v>
      </c>
    </row>
    <row r="66" spans="1:10" x14ac:dyDescent="0.25">
      <c r="A66" s="26">
        <v>57</v>
      </c>
      <c r="B66" s="6" t="s">
        <v>1800</v>
      </c>
      <c r="C66" s="7" t="s">
        <v>1801</v>
      </c>
      <c r="D66" s="7" t="s">
        <v>1802</v>
      </c>
      <c r="E66" s="7" t="s">
        <v>400</v>
      </c>
      <c r="F66" s="7" t="s">
        <v>1803</v>
      </c>
      <c r="G66" s="10"/>
      <c r="H66" s="10"/>
      <c r="I66" s="10">
        <v>14</v>
      </c>
      <c r="J66" s="11">
        <v>14</v>
      </c>
    </row>
    <row r="67" spans="1:10" x14ac:dyDescent="0.25">
      <c r="A67" s="26">
        <v>57</v>
      </c>
      <c r="B67" s="12" t="s">
        <v>825</v>
      </c>
      <c r="C67" s="13" t="s">
        <v>827</v>
      </c>
      <c r="D67" s="13" t="s">
        <v>826</v>
      </c>
      <c r="E67" s="13" t="s">
        <v>58</v>
      </c>
      <c r="F67" s="13" t="s">
        <v>828</v>
      </c>
      <c r="G67" s="10"/>
      <c r="H67" s="10"/>
      <c r="I67" s="10">
        <v>14</v>
      </c>
      <c r="J67" s="11">
        <f>SUM(G67:I67)</f>
        <v>14</v>
      </c>
    </row>
    <row r="68" spans="1:10" x14ac:dyDescent="0.25">
      <c r="A68" s="26">
        <v>57</v>
      </c>
      <c r="B68" s="12" t="s">
        <v>1222</v>
      </c>
      <c r="C68" s="13" t="s">
        <v>1223</v>
      </c>
      <c r="D68" s="13" t="s">
        <v>1224</v>
      </c>
      <c r="E68" s="13" t="s">
        <v>25</v>
      </c>
      <c r="F68" s="13" t="s">
        <v>1225</v>
      </c>
      <c r="G68" s="10"/>
      <c r="H68" s="10"/>
      <c r="I68" s="10">
        <v>14</v>
      </c>
      <c r="J68" s="11">
        <f>SUM(G68:I68)</f>
        <v>14</v>
      </c>
    </row>
    <row r="69" spans="1:10" x14ac:dyDescent="0.25">
      <c r="A69" s="26">
        <v>57</v>
      </c>
      <c r="B69" s="12" t="s">
        <v>1397</v>
      </c>
      <c r="C69" s="13" t="s">
        <v>1398</v>
      </c>
      <c r="D69" s="13" t="s">
        <v>1399</v>
      </c>
      <c r="E69" s="7" t="s">
        <v>52</v>
      </c>
      <c r="F69" s="13" t="s">
        <v>1400</v>
      </c>
      <c r="G69" s="10"/>
      <c r="H69" s="10"/>
      <c r="I69" s="10">
        <v>14</v>
      </c>
      <c r="J69" s="11">
        <f>SUM(G69:I69)</f>
        <v>14</v>
      </c>
    </row>
    <row r="70" spans="1:10" x14ac:dyDescent="0.25">
      <c r="A70" s="26">
        <v>57</v>
      </c>
      <c r="B70" s="6" t="s">
        <v>2125</v>
      </c>
      <c r="C70" s="7" t="s">
        <v>2126</v>
      </c>
      <c r="D70" s="7" t="s">
        <v>2097</v>
      </c>
      <c r="E70" s="13" t="s">
        <v>20</v>
      </c>
      <c r="F70" s="7" t="s">
        <v>2127</v>
      </c>
      <c r="G70" s="10"/>
      <c r="H70" s="10"/>
      <c r="I70" s="10">
        <v>14</v>
      </c>
      <c r="J70" s="11">
        <v>14</v>
      </c>
    </row>
    <row r="71" spans="1:10" x14ac:dyDescent="0.25">
      <c r="A71" s="26">
        <v>63</v>
      </c>
      <c r="B71" s="6" t="s">
        <v>54</v>
      </c>
      <c r="C71" s="7" t="s">
        <v>28</v>
      </c>
      <c r="D71" s="7" t="s">
        <v>29</v>
      </c>
      <c r="E71" s="7" t="s">
        <v>30</v>
      </c>
      <c r="F71" s="7" t="s">
        <v>68</v>
      </c>
      <c r="G71" s="10">
        <v>13.75</v>
      </c>
      <c r="H71" s="10"/>
      <c r="I71" s="10"/>
      <c r="J71" s="11">
        <f>SUM(G71:I71)</f>
        <v>13.75</v>
      </c>
    </row>
    <row r="72" spans="1:10" x14ac:dyDescent="0.25">
      <c r="A72" s="26">
        <v>64</v>
      </c>
      <c r="B72" s="12" t="s">
        <v>540</v>
      </c>
      <c r="C72" s="13" t="s">
        <v>541</v>
      </c>
      <c r="D72" s="13" t="s">
        <v>542</v>
      </c>
      <c r="E72" s="13" t="s">
        <v>543</v>
      </c>
      <c r="F72" s="13" t="s">
        <v>544</v>
      </c>
      <c r="G72" s="10"/>
      <c r="H72" s="10">
        <v>13.5</v>
      </c>
      <c r="I72" s="10"/>
      <c r="J72" s="11">
        <f>SUM(G72:I72)</f>
        <v>13.5</v>
      </c>
    </row>
    <row r="73" spans="1:10" x14ac:dyDescent="0.25">
      <c r="A73" s="26">
        <v>65</v>
      </c>
      <c r="B73" s="6" t="s">
        <v>1773</v>
      </c>
      <c r="C73" s="13" t="s">
        <v>1804</v>
      </c>
      <c r="D73" s="7" t="s">
        <v>638</v>
      </c>
      <c r="E73" s="7" t="s">
        <v>400</v>
      </c>
      <c r="F73" s="7" t="s">
        <v>1707</v>
      </c>
      <c r="G73" s="10"/>
      <c r="H73" s="10"/>
      <c r="I73" s="10">
        <v>13</v>
      </c>
      <c r="J73" s="11">
        <v>13</v>
      </c>
    </row>
    <row r="74" spans="1:10" x14ac:dyDescent="0.25">
      <c r="A74" s="26">
        <v>65</v>
      </c>
      <c r="B74" s="6" t="s">
        <v>1228</v>
      </c>
      <c r="C74" s="7" t="s">
        <v>1229</v>
      </c>
      <c r="D74" s="7" t="s">
        <v>1220</v>
      </c>
      <c r="E74" s="7" t="s">
        <v>25</v>
      </c>
      <c r="F74" s="7" t="s">
        <v>1221</v>
      </c>
      <c r="G74" s="10"/>
      <c r="H74" s="10"/>
      <c r="I74" s="10">
        <v>13</v>
      </c>
      <c r="J74" s="11">
        <v>13</v>
      </c>
    </row>
    <row r="75" spans="1:10" x14ac:dyDescent="0.25">
      <c r="A75" s="26">
        <v>65</v>
      </c>
      <c r="B75" s="12" t="s">
        <v>864</v>
      </c>
      <c r="C75" s="13" t="s">
        <v>866</v>
      </c>
      <c r="D75" s="13" t="s">
        <v>527</v>
      </c>
      <c r="E75" s="13" t="s">
        <v>208</v>
      </c>
      <c r="F75" s="13" t="s">
        <v>528</v>
      </c>
      <c r="G75" s="10"/>
      <c r="H75" s="10"/>
      <c r="I75" s="10">
        <v>13</v>
      </c>
      <c r="J75" s="11">
        <f>SUM(G75:I75)</f>
        <v>13</v>
      </c>
    </row>
    <row r="76" spans="1:10" x14ac:dyDescent="0.25">
      <c r="A76" s="26">
        <v>65</v>
      </c>
      <c r="B76" s="12" t="s">
        <v>829</v>
      </c>
      <c r="C76" s="13" t="s">
        <v>830</v>
      </c>
      <c r="D76" s="13" t="s">
        <v>807</v>
      </c>
      <c r="E76" s="13" t="s">
        <v>58</v>
      </c>
      <c r="F76" s="13" t="s">
        <v>808</v>
      </c>
      <c r="G76" s="10"/>
      <c r="H76" s="10"/>
      <c r="I76" s="10">
        <v>13</v>
      </c>
      <c r="J76" s="11">
        <f>SUM(G76:I76)</f>
        <v>13</v>
      </c>
    </row>
    <row r="77" spans="1:10" x14ac:dyDescent="0.25">
      <c r="A77" s="26">
        <v>65</v>
      </c>
      <c r="B77" s="12" t="s">
        <v>1401</v>
      </c>
      <c r="C77" s="13" t="s">
        <v>1402</v>
      </c>
      <c r="D77" s="13" t="s">
        <v>1403</v>
      </c>
      <c r="E77" s="13" t="s">
        <v>52</v>
      </c>
      <c r="F77" s="13" t="s">
        <v>1404</v>
      </c>
      <c r="G77" s="10"/>
      <c r="H77" s="10"/>
      <c r="I77" s="10">
        <v>13</v>
      </c>
      <c r="J77" s="11">
        <f>SUM(G77:I77)</f>
        <v>13</v>
      </c>
    </row>
    <row r="78" spans="1:10" x14ac:dyDescent="0.25">
      <c r="A78" s="26">
        <v>65</v>
      </c>
      <c r="B78" s="12" t="s">
        <v>1405</v>
      </c>
      <c r="C78" s="13" t="s">
        <v>1406</v>
      </c>
      <c r="D78" s="13" t="s">
        <v>1391</v>
      </c>
      <c r="E78" s="13" t="s">
        <v>52</v>
      </c>
      <c r="F78" s="13" t="s">
        <v>1392</v>
      </c>
      <c r="G78" s="10"/>
      <c r="H78" s="10"/>
      <c r="I78" s="10">
        <v>13</v>
      </c>
      <c r="J78" s="11">
        <f>SUM(G78:I78)</f>
        <v>13</v>
      </c>
    </row>
    <row r="79" spans="1:10" x14ac:dyDescent="0.25">
      <c r="A79" s="26">
        <v>65</v>
      </c>
      <c r="B79" s="12" t="s">
        <v>1226</v>
      </c>
      <c r="C79" s="13" t="s">
        <v>1227</v>
      </c>
      <c r="D79" s="13" t="s">
        <v>286</v>
      </c>
      <c r="E79" s="13" t="s">
        <v>25</v>
      </c>
      <c r="F79" s="13" t="s">
        <v>220</v>
      </c>
      <c r="G79" s="10"/>
      <c r="H79" s="10"/>
      <c r="I79" s="10">
        <v>13</v>
      </c>
      <c r="J79" s="11">
        <v>13</v>
      </c>
    </row>
    <row r="80" spans="1:10" x14ac:dyDescent="0.25">
      <c r="A80" s="26">
        <v>65</v>
      </c>
      <c r="B80" s="6" t="s">
        <v>1038</v>
      </c>
      <c r="C80" s="7" t="s">
        <v>1039</v>
      </c>
      <c r="D80" s="7" t="s">
        <v>1040</v>
      </c>
      <c r="E80" s="7" t="s">
        <v>30</v>
      </c>
      <c r="F80" s="7" t="s">
        <v>1041</v>
      </c>
      <c r="G80" s="10"/>
      <c r="H80" s="10"/>
      <c r="I80" s="10">
        <v>13</v>
      </c>
      <c r="J80" s="11">
        <f>SUM(G80:I80)</f>
        <v>13</v>
      </c>
    </row>
    <row r="81" spans="1:10" x14ac:dyDescent="0.25">
      <c r="A81" s="26">
        <v>65</v>
      </c>
      <c r="B81" s="12" t="s">
        <v>2128</v>
      </c>
      <c r="C81" s="13" t="s">
        <v>2129</v>
      </c>
      <c r="D81" s="13" t="s">
        <v>2097</v>
      </c>
      <c r="E81" s="13" t="s">
        <v>20</v>
      </c>
      <c r="F81" s="13" t="s">
        <v>2127</v>
      </c>
      <c r="G81" s="10"/>
      <c r="H81" s="10"/>
      <c r="I81" s="10">
        <v>13</v>
      </c>
      <c r="J81" s="11">
        <v>13</v>
      </c>
    </row>
    <row r="82" spans="1:10" x14ac:dyDescent="0.25">
      <c r="A82" s="26">
        <v>74</v>
      </c>
      <c r="B82" s="6" t="s">
        <v>55</v>
      </c>
      <c r="C82" s="7" t="s">
        <v>56</v>
      </c>
      <c r="D82" s="7" t="s">
        <v>57</v>
      </c>
      <c r="E82" s="7" t="s">
        <v>58</v>
      </c>
      <c r="F82" s="7" t="s">
        <v>59</v>
      </c>
      <c r="G82" s="10">
        <v>12.5</v>
      </c>
      <c r="H82" s="10"/>
      <c r="I82" s="10"/>
      <c r="J82" s="11">
        <f>SUM(G82:I82)</f>
        <v>12.5</v>
      </c>
    </row>
    <row r="83" spans="1:10" x14ac:dyDescent="0.25">
      <c r="A83" s="26">
        <v>74</v>
      </c>
      <c r="B83" s="6" t="s">
        <v>64</v>
      </c>
      <c r="C83" s="7" t="s">
        <v>65</v>
      </c>
      <c r="D83" s="7" t="s">
        <v>33</v>
      </c>
      <c r="E83" s="7" t="s">
        <v>34</v>
      </c>
      <c r="F83" s="7" t="s">
        <v>35</v>
      </c>
      <c r="G83" s="10">
        <v>12.5</v>
      </c>
      <c r="H83" s="10"/>
      <c r="I83" s="10"/>
      <c r="J83" s="11">
        <f>SUM(G83:I83)</f>
        <v>12.5</v>
      </c>
    </row>
    <row r="84" spans="1:10" x14ac:dyDescent="0.25">
      <c r="A84" s="26">
        <v>74</v>
      </c>
      <c r="B84" s="6" t="s">
        <v>60</v>
      </c>
      <c r="C84" s="7" t="s">
        <v>61</v>
      </c>
      <c r="D84" s="7" t="s">
        <v>62</v>
      </c>
      <c r="E84" s="7" t="s">
        <v>30</v>
      </c>
      <c r="F84" s="7" t="s">
        <v>63</v>
      </c>
      <c r="G84" s="10">
        <v>12.5</v>
      </c>
      <c r="H84" s="10"/>
      <c r="I84" s="10"/>
      <c r="J84" s="11">
        <f>SUM(G84:I84)</f>
        <v>12.5</v>
      </c>
    </row>
    <row r="85" spans="1:10" x14ac:dyDescent="0.25">
      <c r="A85" s="26">
        <v>77</v>
      </c>
      <c r="B85" s="6" t="s">
        <v>1662</v>
      </c>
      <c r="C85" s="7" t="s">
        <v>1663</v>
      </c>
      <c r="D85" s="7" t="s">
        <v>242</v>
      </c>
      <c r="E85" s="7" t="s">
        <v>39</v>
      </c>
      <c r="F85" s="7" t="s">
        <v>153</v>
      </c>
      <c r="G85" s="10"/>
      <c r="H85" s="10"/>
      <c r="I85" s="10">
        <v>12</v>
      </c>
      <c r="J85" s="11">
        <v>12</v>
      </c>
    </row>
    <row r="86" spans="1:10" x14ac:dyDescent="0.25">
      <c r="A86" s="26">
        <v>77</v>
      </c>
      <c r="B86" s="6" t="s">
        <v>1805</v>
      </c>
      <c r="C86" s="7" t="s">
        <v>1806</v>
      </c>
      <c r="D86" s="7" t="s">
        <v>1807</v>
      </c>
      <c r="E86" s="7" t="s">
        <v>400</v>
      </c>
      <c r="F86" s="7" t="s">
        <v>1808</v>
      </c>
      <c r="G86" s="10"/>
      <c r="H86" s="10"/>
      <c r="I86" s="10">
        <v>12</v>
      </c>
      <c r="J86" s="11">
        <v>12</v>
      </c>
    </row>
    <row r="87" spans="1:10" x14ac:dyDescent="0.25">
      <c r="A87" s="26">
        <v>77</v>
      </c>
      <c r="B87" s="12" t="s">
        <v>831</v>
      </c>
      <c r="C87" s="13" t="s">
        <v>820</v>
      </c>
      <c r="D87" s="13" t="s">
        <v>216</v>
      </c>
      <c r="E87" s="13" t="s">
        <v>58</v>
      </c>
      <c r="F87" s="13" t="s">
        <v>108</v>
      </c>
      <c r="G87" s="10"/>
      <c r="H87" s="10"/>
      <c r="I87" s="10">
        <v>12</v>
      </c>
      <c r="J87" s="11">
        <f>SUM(G87:I87)</f>
        <v>12</v>
      </c>
    </row>
    <row r="88" spans="1:10" x14ac:dyDescent="0.25">
      <c r="A88" s="26">
        <v>77</v>
      </c>
      <c r="B88" s="6" t="s">
        <v>1664</v>
      </c>
      <c r="C88" s="7" t="s">
        <v>1643</v>
      </c>
      <c r="D88" s="7" t="s">
        <v>1619</v>
      </c>
      <c r="E88" s="7" t="s">
        <v>39</v>
      </c>
      <c r="F88" s="7" t="s">
        <v>1620</v>
      </c>
      <c r="G88" s="10"/>
      <c r="H88" s="10"/>
      <c r="I88" s="10">
        <v>12</v>
      </c>
      <c r="J88" s="11">
        <v>12</v>
      </c>
    </row>
    <row r="89" spans="1:10" x14ac:dyDescent="0.25">
      <c r="A89" s="26">
        <v>77</v>
      </c>
      <c r="B89" s="12" t="s">
        <v>867</v>
      </c>
      <c r="C89" s="13" t="s">
        <v>865</v>
      </c>
      <c r="D89" s="13" t="s">
        <v>862</v>
      </c>
      <c r="E89" s="13" t="s">
        <v>208</v>
      </c>
      <c r="F89" s="13" t="s">
        <v>863</v>
      </c>
      <c r="G89" s="10"/>
      <c r="H89" s="10"/>
      <c r="I89" s="10">
        <v>12</v>
      </c>
      <c r="J89" s="11">
        <f>SUM(G89:I89)</f>
        <v>12</v>
      </c>
    </row>
    <row r="90" spans="1:10" x14ac:dyDescent="0.25">
      <c r="A90" s="26">
        <v>77</v>
      </c>
      <c r="B90" s="6" t="s">
        <v>1042</v>
      </c>
      <c r="C90" s="7" t="s">
        <v>1043</v>
      </c>
      <c r="D90" s="7" t="s">
        <v>457</v>
      </c>
      <c r="E90" s="7" t="s">
        <v>30</v>
      </c>
      <c r="F90" s="7" t="s">
        <v>458</v>
      </c>
      <c r="G90" s="10"/>
      <c r="H90" s="10"/>
      <c r="I90" s="10">
        <v>12</v>
      </c>
      <c r="J90" s="11">
        <f>SUM(G90:I90)</f>
        <v>12</v>
      </c>
    </row>
    <row r="91" spans="1:10" x14ac:dyDescent="0.25">
      <c r="A91" s="26">
        <v>77</v>
      </c>
      <c r="B91" s="6" t="s">
        <v>2130</v>
      </c>
      <c r="C91" s="7" t="s">
        <v>2131</v>
      </c>
      <c r="D91" s="7" t="s">
        <v>18</v>
      </c>
      <c r="E91" s="7" t="s">
        <v>20</v>
      </c>
      <c r="F91" s="7" t="s">
        <v>21</v>
      </c>
      <c r="G91" s="10"/>
      <c r="H91" s="10"/>
      <c r="I91" s="10">
        <v>12</v>
      </c>
      <c r="J91" s="11">
        <v>12</v>
      </c>
    </row>
    <row r="92" spans="1:10" x14ac:dyDescent="0.25">
      <c r="A92" s="26">
        <v>84</v>
      </c>
      <c r="B92" s="12" t="s">
        <v>1809</v>
      </c>
      <c r="C92" s="13" t="s">
        <v>1810</v>
      </c>
      <c r="D92" s="13" t="s">
        <v>1811</v>
      </c>
      <c r="E92" s="13" t="s">
        <v>400</v>
      </c>
      <c r="F92" s="13" t="s">
        <v>1812</v>
      </c>
      <c r="G92" s="10"/>
      <c r="H92" s="10"/>
      <c r="I92" s="10">
        <v>11</v>
      </c>
      <c r="J92" s="11">
        <v>11</v>
      </c>
    </row>
    <row r="93" spans="1:10" x14ac:dyDescent="0.25">
      <c r="A93" s="26">
        <v>84</v>
      </c>
      <c r="B93" s="6" t="s">
        <v>1048</v>
      </c>
      <c r="C93" s="7" t="s">
        <v>1049</v>
      </c>
      <c r="D93" s="7" t="s">
        <v>1050</v>
      </c>
      <c r="E93" s="7" t="s">
        <v>30</v>
      </c>
      <c r="F93" s="7" t="s">
        <v>1051</v>
      </c>
      <c r="G93" s="10"/>
      <c r="H93" s="10"/>
      <c r="I93" s="10">
        <v>11</v>
      </c>
      <c r="J93" s="11">
        <f>SUM(G93:I93)</f>
        <v>11</v>
      </c>
    </row>
    <row r="94" spans="1:10" x14ac:dyDescent="0.25">
      <c r="A94" s="26">
        <v>84</v>
      </c>
      <c r="B94" s="12" t="s">
        <v>832</v>
      </c>
      <c r="C94" s="13" t="s">
        <v>833</v>
      </c>
      <c r="D94" s="13" t="s">
        <v>216</v>
      </c>
      <c r="E94" s="13" t="s">
        <v>58</v>
      </c>
      <c r="F94" s="13" t="s">
        <v>108</v>
      </c>
      <c r="G94" s="10"/>
      <c r="H94" s="10"/>
      <c r="I94" s="10">
        <v>11</v>
      </c>
      <c r="J94" s="11">
        <f>SUM(G94:I94)</f>
        <v>11</v>
      </c>
    </row>
    <row r="95" spans="1:10" x14ac:dyDescent="0.25">
      <c r="A95" s="26">
        <v>84</v>
      </c>
      <c r="B95" s="6" t="s">
        <v>2132</v>
      </c>
      <c r="C95" s="7" t="s">
        <v>2133</v>
      </c>
      <c r="D95" s="7" t="s">
        <v>2134</v>
      </c>
      <c r="E95" s="7" t="s">
        <v>20</v>
      </c>
      <c r="F95" s="7" t="s">
        <v>2032</v>
      </c>
      <c r="G95" s="10"/>
      <c r="H95" s="10"/>
      <c r="I95" s="10">
        <v>11</v>
      </c>
      <c r="J95" s="11">
        <v>11</v>
      </c>
    </row>
    <row r="96" spans="1:10" x14ac:dyDescent="0.25">
      <c r="A96" s="26">
        <v>84</v>
      </c>
      <c r="B96" s="6" t="s">
        <v>1044</v>
      </c>
      <c r="C96" s="7" t="s">
        <v>1045</v>
      </c>
      <c r="D96" s="7" t="s">
        <v>1046</v>
      </c>
      <c r="E96" s="7" t="s">
        <v>30</v>
      </c>
      <c r="F96" s="7" t="s">
        <v>1047</v>
      </c>
      <c r="G96" s="10"/>
      <c r="H96" s="10"/>
      <c r="I96" s="10">
        <v>11</v>
      </c>
      <c r="J96" s="11">
        <f>SUM(G96:I96)</f>
        <v>11</v>
      </c>
    </row>
    <row r="97" spans="1:10" x14ac:dyDescent="0.25">
      <c r="A97" s="26">
        <v>84</v>
      </c>
      <c r="B97" s="12" t="s">
        <v>1407</v>
      </c>
      <c r="C97" s="13" t="s">
        <v>1402</v>
      </c>
      <c r="D97" s="13" t="s">
        <v>1403</v>
      </c>
      <c r="E97" s="13" t="s">
        <v>52</v>
      </c>
      <c r="F97" s="13" t="s">
        <v>1404</v>
      </c>
      <c r="G97" s="10"/>
      <c r="H97" s="10"/>
      <c r="I97" s="10">
        <v>11</v>
      </c>
      <c r="J97" s="11">
        <f>SUM(G97:I97)</f>
        <v>11</v>
      </c>
    </row>
    <row r="98" spans="1:10" x14ac:dyDescent="0.25">
      <c r="A98" s="26">
        <v>84</v>
      </c>
      <c r="B98" s="12" t="s">
        <v>1230</v>
      </c>
      <c r="C98" s="13" t="s">
        <v>1231</v>
      </c>
      <c r="D98" s="13" t="s">
        <v>24</v>
      </c>
      <c r="E98" s="7" t="s">
        <v>25</v>
      </c>
      <c r="F98" s="13" t="s">
        <v>26</v>
      </c>
      <c r="G98" s="10"/>
      <c r="H98" s="10"/>
      <c r="I98" s="10">
        <v>11</v>
      </c>
      <c r="J98" s="11">
        <f>SUM(G98:I98)</f>
        <v>11</v>
      </c>
    </row>
    <row r="99" spans="1:10" x14ac:dyDescent="0.25">
      <c r="A99" s="26">
        <v>91</v>
      </c>
      <c r="B99" s="6" t="s">
        <v>1813</v>
      </c>
      <c r="C99" s="7" t="s">
        <v>1814</v>
      </c>
      <c r="D99" s="7" t="s">
        <v>1704</v>
      </c>
      <c r="E99" s="7" t="s">
        <v>400</v>
      </c>
      <c r="F99" s="7" t="s">
        <v>1705</v>
      </c>
      <c r="G99" s="10"/>
      <c r="H99" s="10"/>
      <c r="I99" s="10">
        <v>10</v>
      </c>
      <c r="J99" s="11">
        <v>10</v>
      </c>
    </row>
    <row r="100" spans="1:10" x14ac:dyDescent="0.25">
      <c r="A100" s="26">
        <v>91</v>
      </c>
      <c r="B100" s="6" t="s">
        <v>1236</v>
      </c>
      <c r="C100" s="7" t="s">
        <v>1237</v>
      </c>
      <c r="D100" s="7" t="s">
        <v>588</v>
      </c>
      <c r="E100" s="7" t="s">
        <v>25</v>
      </c>
      <c r="F100" s="7" t="s">
        <v>1238</v>
      </c>
      <c r="G100" s="10"/>
      <c r="H100" s="10"/>
      <c r="I100" s="10">
        <v>10</v>
      </c>
      <c r="J100" s="11">
        <v>10</v>
      </c>
    </row>
    <row r="101" spans="1:10" x14ac:dyDescent="0.25">
      <c r="A101" s="26">
        <v>91</v>
      </c>
      <c r="B101" s="12" t="s">
        <v>2135</v>
      </c>
      <c r="C101" s="13" t="s">
        <v>2136</v>
      </c>
      <c r="D101" s="13" t="s">
        <v>2137</v>
      </c>
      <c r="E101" s="13" t="s">
        <v>20</v>
      </c>
      <c r="F101" s="13" t="s">
        <v>2138</v>
      </c>
      <c r="G101" s="10"/>
      <c r="H101" s="10"/>
      <c r="I101" s="10">
        <v>10</v>
      </c>
      <c r="J101" s="11">
        <v>10</v>
      </c>
    </row>
    <row r="102" spans="1:10" x14ac:dyDescent="0.25">
      <c r="A102" s="26">
        <v>91</v>
      </c>
      <c r="B102" s="12" t="s">
        <v>834</v>
      </c>
      <c r="C102" s="13" t="s">
        <v>835</v>
      </c>
      <c r="D102" s="13" t="s">
        <v>807</v>
      </c>
      <c r="E102" s="13" t="s">
        <v>58</v>
      </c>
      <c r="F102" s="13" t="s">
        <v>808</v>
      </c>
      <c r="G102" s="10"/>
      <c r="H102" s="10"/>
      <c r="I102" s="10">
        <v>10</v>
      </c>
      <c r="J102" s="11">
        <f>SUM(G102:I102)</f>
        <v>10</v>
      </c>
    </row>
    <row r="103" spans="1:10" x14ac:dyDescent="0.25">
      <c r="A103" s="26">
        <v>91</v>
      </c>
      <c r="B103" s="6" t="s">
        <v>1232</v>
      </c>
      <c r="C103" s="7" t="s">
        <v>1233</v>
      </c>
      <c r="D103" s="7" t="s">
        <v>1234</v>
      </c>
      <c r="E103" s="7" t="s">
        <v>25</v>
      </c>
      <c r="F103" s="7" t="s">
        <v>1235</v>
      </c>
      <c r="G103" s="10"/>
      <c r="H103" s="10"/>
      <c r="I103" s="10">
        <v>10</v>
      </c>
      <c r="J103" s="11">
        <v>10</v>
      </c>
    </row>
    <row r="104" spans="1:10" x14ac:dyDescent="0.25">
      <c r="A104" s="26">
        <v>91</v>
      </c>
      <c r="B104" s="6" t="s">
        <v>1408</v>
      </c>
      <c r="C104" s="7" t="s">
        <v>1409</v>
      </c>
      <c r="D104" s="7" t="s">
        <v>1403</v>
      </c>
      <c r="E104" s="7" t="s">
        <v>52</v>
      </c>
      <c r="F104" s="7" t="s">
        <v>1404</v>
      </c>
      <c r="G104" s="10"/>
      <c r="H104" s="10"/>
      <c r="I104" s="10">
        <v>10</v>
      </c>
      <c r="J104" s="11">
        <v>10</v>
      </c>
    </row>
    <row r="105" spans="1:10" x14ac:dyDescent="0.25">
      <c r="A105" s="26">
        <v>91</v>
      </c>
      <c r="B105" s="6" t="s">
        <v>1665</v>
      </c>
      <c r="C105" s="7" t="s">
        <v>1666</v>
      </c>
      <c r="D105" s="7" t="s">
        <v>81</v>
      </c>
      <c r="E105" s="7" t="s">
        <v>39</v>
      </c>
      <c r="F105" s="7" t="s">
        <v>82</v>
      </c>
      <c r="G105" s="10"/>
      <c r="H105" s="10"/>
      <c r="I105" s="10">
        <v>10</v>
      </c>
      <c r="J105" s="11">
        <v>10</v>
      </c>
    </row>
    <row r="106" spans="1:10" x14ac:dyDescent="0.25">
      <c r="A106" s="26">
        <v>98</v>
      </c>
      <c r="B106" s="6" t="s">
        <v>1667</v>
      </c>
      <c r="C106" s="7" t="s">
        <v>1668</v>
      </c>
      <c r="D106" s="7" t="s">
        <v>1659</v>
      </c>
      <c r="E106" s="7" t="s">
        <v>39</v>
      </c>
      <c r="F106" s="7" t="s">
        <v>1598</v>
      </c>
      <c r="G106" s="10"/>
      <c r="H106" s="10"/>
      <c r="I106" s="10">
        <v>9</v>
      </c>
      <c r="J106" s="11">
        <v>9</v>
      </c>
    </row>
    <row r="107" spans="1:10" x14ac:dyDescent="0.25">
      <c r="A107" s="26">
        <v>98</v>
      </c>
      <c r="B107" s="12" t="s">
        <v>1410</v>
      </c>
      <c r="C107" s="13" t="s">
        <v>1411</v>
      </c>
      <c r="D107" s="13" t="s">
        <v>1412</v>
      </c>
      <c r="E107" s="13" t="s">
        <v>52</v>
      </c>
      <c r="F107" s="13" t="s">
        <v>1413</v>
      </c>
      <c r="G107" s="10"/>
      <c r="H107" s="10"/>
      <c r="I107" s="10">
        <v>9</v>
      </c>
      <c r="J107" s="11">
        <f>SUM(G107:I107)</f>
        <v>9</v>
      </c>
    </row>
    <row r="108" spans="1:10" x14ac:dyDescent="0.25">
      <c r="A108" s="26">
        <v>98</v>
      </c>
      <c r="B108" s="6" t="s">
        <v>2139</v>
      </c>
      <c r="C108" s="7" t="s">
        <v>2140</v>
      </c>
      <c r="D108" s="7" t="s">
        <v>2115</v>
      </c>
      <c r="E108" s="7" t="s">
        <v>20</v>
      </c>
      <c r="F108" s="7" t="s">
        <v>2116</v>
      </c>
      <c r="G108" s="10"/>
      <c r="H108" s="10"/>
      <c r="I108" s="10">
        <v>9</v>
      </c>
      <c r="J108" s="11">
        <v>9</v>
      </c>
    </row>
    <row r="109" spans="1:10" x14ac:dyDescent="0.25">
      <c r="A109" s="26">
        <v>98</v>
      </c>
      <c r="B109" s="6" t="s">
        <v>1815</v>
      </c>
      <c r="C109" s="7" t="s">
        <v>1666</v>
      </c>
      <c r="D109" s="7" t="s">
        <v>1816</v>
      </c>
      <c r="E109" s="7" t="s">
        <v>400</v>
      </c>
      <c r="F109" s="7" t="s">
        <v>1817</v>
      </c>
      <c r="G109" s="10"/>
      <c r="H109" s="10"/>
      <c r="I109" s="10">
        <v>9</v>
      </c>
      <c r="J109" s="11">
        <v>9</v>
      </c>
    </row>
    <row r="110" spans="1:10" x14ac:dyDescent="0.25">
      <c r="A110" s="26">
        <v>102</v>
      </c>
      <c r="B110" s="12" t="s">
        <v>1416</v>
      </c>
      <c r="C110" s="13" t="s">
        <v>1417</v>
      </c>
      <c r="D110" s="13" t="s">
        <v>1395</v>
      </c>
      <c r="E110" s="13" t="s">
        <v>52</v>
      </c>
      <c r="F110" s="13" t="s">
        <v>1396</v>
      </c>
      <c r="G110" s="10"/>
      <c r="H110" s="10"/>
      <c r="I110" s="10">
        <v>8</v>
      </c>
      <c r="J110" s="11">
        <f>SUM(G110:I110)</f>
        <v>8</v>
      </c>
    </row>
    <row r="111" spans="1:10" x14ac:dyDescent="0.25">
      <c r="A111" s="26">
        <v>102</v>
      </c>
      <c r="B111" s="12" t="s">
        <v>1818</v>
      </c>
      <c r="C111" s="13" t="s">
        <v>1819</v>
      </c>
      <c r="D111" s="13" t="s">
        <v>1820</v>
      </c>
      <c r="E111" s="13" t="s">
        <v>400</v>
      </c>
      <c r="F111" s="13" t="s">
        <v>710</v>
      </c>
      <c r="G111" s="10"/>
      <c r="H111" s="10"/>
      <c r="I111" s="10">
        <v>8</v>
      </c>
      <c r="J111" s="11">
        <v>8</v>
      </c>
    </row>
    <row r="112" spans="1:10" x14ac:dyDescent="0.25">
      <c r="A112" s="26">
        <v>102</v>
      </c>
      <c r="B112" s="12" t="s">
        <v>1414</v>
      </c>
      <c r="C112" s="13" t="s">
        <v>1415</v>
      </c>
      <c r="D112" s="13" t="s">
        <v>1391</v>
      </c>
      <c r="E112" s="13" t="s">
        <v>52</v>
      </c>
      <c r="F112" s="13" t="s">
        <v>1392</v>
      </c>
      <c r="G112" s="10"/>
      <c r="H112" s="10"/>
      <c r="I112" s="10">
        <v>8</v>
      </c>
      <c r="J112" s="11">
        <f>SUM(G112:I112)</f>
        <v>8</v>
      </c>
    </row>
    <row r="113" spans="1:10" x14ac:dyDescent="0.25">
      <c r="A113" s="26">
        <v>102</v>
      </c>
      <c r="B113" s="6" t="s">
        <v>1056</v>
      </c>
      <c r="C113" s="7" t="s">
        <v>1057</v>
      </c>
      <c r="D113" s="7" t="s">
        <v>1058</v>
      </c>
      <c r="E113" s="13" t="s">
        <v>30</v>
      </c>
      <c r="F113" s="7" t="s">
        <v>593</v>
      </c>
      <c r="G113" s="10"/>
      <c r="H113" s="10"/>
      <c r="I113" s="10">
        <v>8</v>
      </c>
      <c r="J113" s="11">
        <f>SUM(G113:I113)</f>
        <v>8</v>
      </c>
    </row>
    <row r="114" spans="1:10" x14ac:dyDescent="0.25">
      <c r="A114" s="26">
        <v>102</v>
      </c>
      <c r="B114" s="12" t="s">
        <v>1669</v>
      </c>
      <c r="C114" s="13" t="s">
        <v>1670</v>
      </c>
      <c r="D114" s="13" t="s">
        <v>1671</v>
      </c>
      <c r="E114" s="13" t="s">
        <v>39</v>
      </c>
      <c r="F114" s="13" t="s">
        <v>1672</v>
      </c>
      <c r="G114" s="10"/>
      <c r="H114" s="10"/>
      <c r="I114" s="10">
        <v>8</v>
      </c>
      <c r="J114" s="11">
        <v>8</v>
      </c>
    </row>
    <row r="115" spans="1:10" x14ac:dyDescent="0.25">
      <c r="A115" s="26">
        <v>102</v>
      </c>
      <c r="B115" s="12" t="s">
        <v>1052</v>
      </c>
      <c r="C115" s="13" t="s">
        <v>1053</v>
      </c>
      <c r="D115" s="13" t="s">
        <v>1054</v>
      </c>
      <c r="E115" s="13" t="s">
        <v>30</v>
      </c>
      <c r="F115" s="13" t="s">
        <v>1055</v>
      </c>
      <c r="G115" s="10"/>
      <c r="H115" s="10"/>
      <c r="I115" s="10">
        <v>8</v>
      </c>
      <c r="J115" s="11">
        <f>SUM(G115:I115)</f>
        <v>8</v>
      </c>
    </row>
    <row r="116" spans="1:10" x14ac:dyDescent="0.25">
      <c r="A116" s="26">
        <v>102</v>
      </c>
      <c r="B116" s="12" t="s">
        <v>1059</v>
      </c>
      <c r="C116" s="13" t="s">
        <v>1060</v>
      </c>
      <c r="D116" s="13" t="s">
        <v>1054</v>
      </c>
      <c r="E116" s="13" t="s">
        <v>30</v>
      </c>
      <c r="F116" s="13" t="s">
        <v>1055</v>
      </c>
      <c r="G116" s="10"/>
      <c r="H116" s="10"/>
      <c r="I116" s="10">
        <v>8</v>
      </c>
      <c r="J116" s="11">
        <f>SUM(G116:I116)</f>
        <v>8</v>
      </c>
    </row>
    <row r="117" spans="1:10" x14ac:dyDescent="0.25">
      <c r="A117" s="26">
        <v>102</v>
      </c>
      <c r="B117" s="12" t="s">
        <v>2141</v>
      </c>
      <c r="C117" s="13" t="s">
        <v>2142</v>
      </c>
      <c r="D117" s="13" t="s">
        <v>2115</v>
      </c>
      <c r="E117" s="13" t="s">
        <v>20</v>
      </c>
      <c r="F117" s="13" t="s">
        <v>2116</v>
      </c>
      <c r="G117" s="10"/>
      <c r="H117" s="10"/>
      <c r="I117" s="10">
        <v>8</v>
      </c>
      <c r="J117" s="11">
        <v>8</v>
      </c>
    </row>
    <row r="118" spans="1:10" x14ac:dyDescent="0.25">
      <c r="A118" s="26">
        <v>110</v>
      </c>
      <c r="B118" s="12" t="s">
        <v>552</v>
      </c>
      <c r="C118" s="13" t="s">
        <v>522</v>
      </c>
      <c r="D118" s="13" t="s">
        <v>553</v>
      </c>
      <c r="E118" s="13" t="s">
        <v>543</v>
      </c>
      <c r="F118" s="13" t="s">
        <v>554</v>
      </c>
      <c r="G118" s="10"/>
      <c r="H118" s="10">
        <v>7.5</v>
      </c>
      <c r="I118" s="10"/>
      <c r="J118" s="11">
        <f>SUM(G118:I118)</f>
        <v>7.5</v>
      </c>
    </row>
    <row r="119" spans="1:10" x14ac:dyDescent="0.25">
      <c r="A119" s="26">
        <v>111</v>
      </c>
      <c r="B119" s="12" t="s">
        <v>1243</v>
      </c>
      <c r="C119" s="13" t="s">
        <v>1244</v>
      </c>
      <c r="D119" s="13" t="s">
        <v>1245</v>
      </c>
      <c r="E119" s="13" t="s">
        <v>25</v>
      </c>
      <c r="F119" s="13" t="s">
        <v>1246</v>
      </c>
      <c r="G119" s="10"/>
      <c r="H119" s="10"/>
      <c r="I119" s="10">
        <v>7</v>
      </c>
      <c r="J119" s="11">
        <v>7</v>
      </c>
    </row>
    <row r="120" spans="1:10" x14ac:dyDescent="0.25">
      <c r="A120" s="26">
        <v>111</v>
      </c>
      <c r="B120" s="6" t="s">
        <v>1239</v>
      </c>
      <c r="C120" s="7" t="s">
        <v>1240</v>
      </c>
      <c r="D120" s="7" t="s">
        <v>1241</v>
      </c>
      <c r="E120" s="7" t="s">
        <v>25</v>
      </c>
      <c r="F120" s="7" t="s">
        <v>1242</v>
      </c>
      <c r="G120" s="10"/>
      <c r="H120" s="10"/>
      <c r="I120" s="10">
        <v>7</v>
      </c>
      <c r="J120" s="11">
        <v>7</v>
      </c>
    </row>
    <row r="121" spans="1:10" x14ac:dyDescent="0.25">
      <c r="A121" s="26">
        <v>111</v>
      </c>
      <c r="B121" s="6" t="s">
        <v>2143</v>
      </c>
      <c r="C121" s="7" t="s">
        <v>2144</v>
      </c>
      <c r="D121" s="7" t="s">
        <v>2123</v>
      </c>
      <c r="E121" s="7" t="s">
        <v>20</v>
      </c>
      <c r="F121" s="7" t="s">
        <v>2124</v>
      </c>
      <c r="G121" s="10"/>
      <c r="H121" s="10"/>
      <c r="I121" s="10">
        <v>7</v>
      </c>
      <c r="J121" s="11">
        <v>7</v>
      </c>
    </row>
    <row r="122" spans="1:10" x14ac:dyDescent="0.25">
      <c r="A122" s="26">
        <v>111</v>
      </c>
      <c r="B122" s="12" t="s">
        <v>1821</v>
      </c>
      <c r="C122" s="13" t="s">
        <v>1822</v>
      </c>
      <c r="D122" s="13" t="s">
        <v>1823</v>
      </c>
      <c r="E122" s="13" t="s">
        <v>400</v>
      </c>
      <c r="F122" s="13" t="s">
        <v>1824</v>
      </c>
      <c r="G122" s="10"/>
      <c r="H122" s="10"/>
      <c r="I122" s="10">
        <v>7</v>
      </c>
      <c r="J122" s="11">
        <v>7</v>
      </c>
    </row>
    <row r="123" spans="1:10" x14ac:dyDescent="0.25">
      <c r="A123" s="26">
        <v>115</v>
      </c>
      <c r="B123" s="6" t="s">
        <v>71</v>
      </c>
      <c r="C123" s="7" t="s">
        <v>72</v>
      </c>
      <c r="D123" s="7" t="s">
        <v>47</v>
      </c>
      <c r="E123" s="7" t="s">
        <v>30</v>
      </c>
      <c r="F123" s="7" t="s">
        <v>48</v>
      </c>
      <c r="G123" s="10">
        <v>6.25</v>
      </c>
      <c r="H123" s="10"/>
      <c r="I123" s="10"/>
      <c r="J123" s="11">
        <f>SUM(G123:I123)</f>
        <v>6.25</v>
      </c>
    </row>
    <row r="124" spans="1:10" x14ac:dyDescent="0.25">
      <c r="A124" s="26">
        <v>116</v>
      </c>
      <c r="B124" s="12" t="s">
        <v>2145</v>
      </c>
      <c r="C124" s="13" t="s">
        <v>2146</v>
      </c>
      <c r="D124" s="13" t="s">
        <v>2076</v>
      </c>
      <c r="E124" s="13" t="s">
        <v>20</v>
      </c>
      <c r="F124" s="7" t="s">
        <v>2077</v>
      </c>
      <c r="G124" s="10"/>
      <c r="H124" s="10"/>
      <c r="I124" s="10">
        <v>6</v>
      </c>
      <c r="J124" s="11">
        <v>6</v>
      </c>
    </row>
    <row r="125" spans="1:10" x14ac:dyDescent="0.25">
      <c r="A125" s="26">
        <v>117</v>
      </c>
      <c r="B125" s="12" t="s">
        <v>555</v>
      </c>
      <c r="C125" s="13" t="s">
        <v>556</v>
      </c>
      <c r="D125" s="13" t="s">
        <v>286</v>
      </c>
      <c r="E125" s="13" t="s">
        <v>25</v>
      </c>
      <c r="F125" s="13" t="s">
        <v>220</v>
      </c>
      <c r="G125" s="10"/>
      <c r="H125" s="10">
        <v>4.5</v>
      </c>
      <c r="I125" s="10"/>
      <c r="J125" s="11">
        <f t="shared" ref="J125:J133" si="3">SUM(G125:I125)</f>
        <v>4.5</v>
      </c>
    </row>
    <row r="126" spans="1:10" x14ac:dyDescent="0.25">
      <c r="A126" s="26">
        <v>118</v>
      </c>
      <c r="B126" s="6" t="s">
        <v>1061</v>
      </c>
      <c r="C126" s="7" t="s">
        <v>1062</v>
      </c>
      <c r="D126" s="7" t="s">
        <v>1046</v>
      </c>
      <c r="E126" s="7" t="s">
        <v>30</v>
      </c>
      <c r="F126" s="7" t="s">
        <v>1047</v>
      </c>
      <c r="G126" s="10"/>
      <c r="H126" s="10"/>
      <c r="I126" s="10">
        <v>4</v>
      </c>
      <c r="J126" s="11">
        <f t="shared" si="3"/>
        <v>4</v>
      </c>
    </row>
    <row r="127" spans="1:10" x14ac:dyDescent="0.25">
      <c r="A127" s="26">
        <v>119</v>
      </c>
      <c r="B127" s="6" t="s">
        <v>79</v>
      </c>
      <c r="C127" s="7" t="s">
        <v>80</v>
      </c>
      <c r="D127" s="7" t="s">
        <v>81</v>
      </c>
      <c r="E127" s="7" t="s">
        <v>39</v>
      </c>
      <c r="F127" s="7" t="s">
        <v>82</v>
      </c>
      <c r="G127" s="10">
        <v>3.75</v>
      </c>
      <c r="H127" s="10"/>
      <c r="I127" s="10"/>
      <c r="J127" s="11">
        <f t="shared" si="3"/>
        <v>3.75</v>
      </c>
    </row>
    <row r="128" spans="1:10" x14ac:dyDescent="0.25">
      <c r="A128" s="26">
        <v>119</v>
      </c>
      <c r="B128" s="6" t="s">
        <v>83</v>
      </c>
      <c r="C128" s="7" t="s">
        <v>84</v>
      </c>
      <c r="D128" s="7" t="s">
        <v>85</v>
      </c>
      <c r="E128" s="7" t="s">
        <v>20</v>
      </c>
      <c r="F128" s="7" t="s">
        <v>86</v>
      </c>
      <c r="G128" s="10">
        <v>3.75</v>
      </c>
      <c r="H128" s="10"/>
      <c r="I128" s="10"/>
      <c r="J128" s="11">
        <f t="shared" si="3"/>
        <v>3.75</v>
      </c>
    </row>
    <row r="129" spans="1:10" x14ac:dyDescent="0.25">
      <c r="A129" s="26">
        <v>119</v>
      </c>
      <c r="B129" s="6" t="s">
        <v>75</v>
      </c>
      <c r="C129" s="7" t="s">
        <v>76</v>
      </c>
      <c r="D129" s="7" t="s">
        <v>77</v>
      </c>
      <c r="E129" s="7" t="s">
        <v>25</v>
      </c>
      <c r="F129" s="7" t="s">
        <v>78</v>
      </c>
      <c r="G129" s="10">
        <v>3.75</v>
      </c>
      <c r="H129" s="10"/>
      <c r="I129" s="10"/>
      <c r="J129" s="11">
        <f t="shared" si="3"/>
        <v>3.75</v>
      </c>
    </row>
    <row r="130" spans="1:10" x14ac:dyDescent="0.25">
      <c r="A130" s="26">
        <v>122</v>
      </c>
      <c r="B130" s="6" t="s">
        <v>1063</v>
      </c>
      <c r="C130" s="7" t="s">
        <v>1064</v>
      </c>
      <c r="D130" s="7" t="s">
        <v>1065</v>
      </c>
      <c r="E130" s="7" t="s">
        <v>30</v>
      </c>
      <c r="F130" s="7" t="s">
        <v>1066</v>
      </c>
      <c r="G130" s="10"/>
      <c r="H130" s="10"/>
      <c r="I130" s="10">
        <v>3</v>
      </c>
      <c r="J130" s="11">
        <f t="shared" si="3"/>
        <v>3</v>
      </c>
    </row>
    <row r="131" spans="1:10" x14ac:dyDescent="0.25">
      <c r="A131" s="26">
        <v>122</v>
      </c>
      <c r="B131" s="12" t="s">
        <v>557</v>
      </c>
      <c r="C131" s="13" t="s">
        <v>558</v>
      </c>
      <c r="D131" s="13" t="s">
        <v>550</v>
      </c>
      <c r="E131" s="13" t="s">
        <v>25</v>
      </c>
      <c r="F131" s="13" t="s">
        <v>559</v>
      </c>
      <c r="G131" s="10"/>
      <c r="H131" s="10">
        <v>3</v>
      </c>
      <c r="I131" s="10"/>
      <c r="J131" s="11">
        <f t="shared" si="3"/>
        <v>3</v>
      </c>
    </row>
    <row r="132" spans="1:10" x14ac:dyDescent="0.25">
      <c r="A132" s="26">
        <v>124</v>
      </c>
      <c r="B132" s="29" t="s">
        <v>1067</v>
      </c>
      <c r="C132" s="30" t="s">
        <v>1068</v>
      </c>
      <c r="D132" s="30" t="s">
        <v>1054</v>
      </c>
      <c r="E132" s="30" t="s">
        <v>30</v>
      </c>
      <c r="F132" s="34" t="s">
        <v>1055</v>
      </c>
      <c r="G132" s="31"/>
      <c r="H132" s="31"/>
      <c r="I132" s="31">
        <v>2</v>
      </c>
      <c r="J132" s="32">
        <f t="shared" si="3"/>
        <v>2</v>
      </c>
    </row>
    <row r="133" spans="1:10" ht="15.75" thickBot="1" x14ac:dyDescent="0.3">
      <c r="A133" s="27">
        <v>125</v>
      </c>
      <c r="B133" s="14" t="s">
        <v>1069</v>
      </c>
      <c r="C133" s="15" t="s">
        <v>1070</v>
      </c>
      <c r="D133" s="15" t="s">
        <v>1071</v>
      </c>
      <c r="E133" s="15" t="s">
        <v>30</v>
      </c>
      <c r="F133" s="15" t="s">
        <v>1072</v>
      </c>
      <c r="G133" s="23"/>
      <c r="H133" s="23"/>
      <c r="I133" s="23">
        <v>1</v>
      </c>
      <c r="J133" s="24">
        <f t="shared" si="3"/>
        <v>1</v>
      </c>
    </row>
    <row r="134" spans="1:10" ht="15.75" thickTop="1" x14ac:dyDescent="0.25"/>
  </sheetData>
  <autoFilter ref="B8:J8">
    <sortState ref="B9:J133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1" orientation="landscape" verticalDpi="0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85" zoomScaleNormal="100" workbookViewId="0">
      <selection activeCell="E106" sqref="E106"/>
    </sheetView>
  </sheetViews>
  <sheetFormatPr defaultRowHeight="15" x14ac:dyDescent="0.25"/>
  <cols>
    <col min="1" max="1" width="6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2.85546875" customWidth="1"/>
  </cols>
  <sheetData>
    <row r="1" spans="1:10" ht="16.5" thickTop="1" thickBot="1" x14ac:dyDescent="0.3">
      <c r="B1" s="51"/>
      <c r="C1" s="51"/>
      <c r="D1" s="51"/>
      <c r="E1" s="51"/>
      <c r="F1" s="51"/>
      <c r="G1" s="51"/>
      <c r="H1" s="51"/>
      <c r="I1" s="51"/>
      <c r="J1" s="51"/>
    </row>
    <row r="2" spans="1:10" ht="16.5" thickTop="1" thickBot="1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10" ht="16.5" thickTop="1" thickBot="1" x14ac:dyDescent="0.3">
      <c r="B3" s="51"/>
      <c r="C3" s="51"/>
      <c r="D3" s="51"/>
      <c r="E3" s="51"/>
      <c r="F3" s="51"/>
      <c r="G3" s="51"/>
      <c r="H3" s="51"/>
      <c r="I3" s="51"/>
      <c r="J3" s="51"/>
    </row>
    <row r="4" spans="1:10" ht="16.5" thickTop="1" thickBot="1" x14ac:dyDescent="0.3">
      <c r="B4" s="51"/>
      <c r="C4" s="51"/>
      <c r="D4" s="51"/>
      <c r="E4" s="51"/>
      <c r="F4" s="51"/>
      <c r="G4" s="51"/>
      <c r="H4" s="51"/>
      <c r="I4" s="51"/>
      <c r="J4" s="51"/>
    </row>
    <row r="5" spans="1:10" ht="16.5" thickTop="1" thickBot="1" x14ac:dyDescent="0.3">
      <c r="B5" s="51"/>
      <c r="C5" s="51"/>
      <c r="D5" s="51"/>
      <c r="E5" s="51"/>
      <c r="F5" s="51"/>
      <c r="G5" s="51"/>
      <c r="H5" s="51"/>
      <c r="I5" s="51"/>
      <c r="J5" s="51"/>
    </row>
    <row r="6" spans="1:10" ht="16.5" thickTop="1" thickBot="1" x14ac:dyDescent="0.3">
      <c r="B6" s="51"/>
      <c r="C6" s="51"/>
      <c r="D6" s="51"/>
      <c r="E6" s="51"/>
      <c r="F6" s="51"/>
      <c r="G6" s="51"/>
      <c r="H6" s="51"/>
      <c r="I6" s="51"/>
      <c r="J6" s="51"/>
    </row>
    <row r="7" spans="1:10" ht="16.5" thickTop="1" thickBot="1" x14ac:dyDescent="0.3">
      <c r="B7" s="55" t="s">
        <v>8</v>
      </c>
      <c r="C7" s="55"/>
      <c r="D7" s="55"/>
      <c r="E7" s="55"/>
      <c r="F7" s="55"/>
      <c r="G7" s="55"/>
      <c r="H7" s="55"/>
      <c r="I7" s="55"/>
      <c r="J7" s="1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88</v>
      </c>
      <c r="C9" s="39" t="s">
        <v>89</v>
      </c>
      <c r="D9" s="39" t="s">
        <v>90</v>
      </c>
      <c r="E9" s="39" t="s">
        <v>20</v>
      </c>
      <c r="F9" s="39" t="s">
        <v>91</v>
      </c>
      <c r="G9" s="43">
        <v>25</v>
      </c>
      <c r="H9" s="43">
        <v>27</v>
      </c>
      <c r="I9" s="43"/>
      <c r="J9" s="44">
        <f>SUM(G9:I9)</f>
        <v>52</v>
      </c>
    </row>
    <row r="10" spans="1:10" x14ac:dyDescent="0.25">
      <c r="A10" s="42">
        <v>2</v>
      </c>
      <c r="B10" s="38" t="s">
        <v>109</v>
      </c>
      <c r="C10" s="39" t="s">
        <v>110</v>
      </c>
      <c r="D10" s="39" t="s">
        <v>111</v>
      </c>
      <c r="E10" s="39" t="s">
        <v>25</v>
      </c>
      <c r="F10" s="39" t="s">
        <v>112</v>
      </c>
      <c r="G10" s="43">
        <v>15</v>
      </c>
      <c r="H10" s="43">
        <v>30</v>
      </c>
      <c r="I10" s="43">
        <v>20</v>
      </c>
      <c r="J10" s="44">
        <f>SUM(G10:I10)-G10</f>
        <v>50</v>
      </c>
    </row>
    <row r="11" spans="1:10" x14ac:dyDescent="0.25">
      <c r="A11" s="42">
        <v>3</v>
      </c>
      <c r="B11" s="38" t="s">
        <v>93</v>
      </c>
      <c r="C11" s="39" t="s">
        <v>94</v>
      </c>
      <c r="D11" s="39" t="s">
        <v>95</v>
      </c>
      <c r="E11" s="39" t="s">
        <v>25</v>
      </c>
      <c r="F11" s="39" t="s">
        <v>44</v>
      </c>
      <c r="G11" s="43">
        <v>21.25</v>
      </c>
      <c r="H11" s="43">
        <v>27</v>
      </c>
      <c r="I11" s="43"/>
      <c r="J11" s="44">
        <f>SUM(G11:I11)</f>
        <v>48.25</v>
      </c>
    </row>
    <row r="12" spans="1:10" x14ac:dyDescent="0.25">
      <c r="A12" s="42">
        <v>4</v>
      </c>
      <c r="B12" s="38" t="s">
        <v>55</v>
      </c>
      <c r="C12" s="39" t="s">
        <v>92</v>
      </c>
      <c r="D12" s="39" t="s">
        <v>57</v>
      </c>
      <c r="E12" s="39" t="s">
        <v>58</v>
      </c>
      <c r="F12" s="39" t="s">
        <v>59</v>
      </c>
      <c r="G12" s="43">
        <v>22.5</v>
      </c>
      <c r="H12" s="43">
        <v>12</v>
      </c>
      <c r="I12" s="43">
        <v>20</v>
      </c>
      <c r="J12" s="44">
        <f>SUM(G12:I12)-H12</f>
        <v>42.5</v>
      </c>
    </row>
    <row r="13" spans="1:10" x14ac:dyDescent="0.25">
      <c r="A13" s="42">
        <v>5</v>
      </c>
      <c r="B13" s="38" t="s">
        <v>103</v>
      </c>
      <c r="C13" s="39" t="s">
        <v>104</v>
      </c>
      <c r="D13" s="39" t="s">
        <v>98</v>
      </c>
      <c r="E13" s="39" t="s">
        <v>30</v>
      </c>
      <c r="F13" s="39" t="s">
        <v>99</v>
      </c>
      <c r="G13" s="43">
        <v>18.75</v>
      </c>
      <c r="H13" s="43">
        <v>21</v>
      </c>
      <c r="I13" s="43">
        <v>15</v>
      </c>
      <c r="J13" s="44">
        <f>SUM(G13:I13)-I13</f>
        <v>39.75</v>
      </c>
    </row>
    <row r="14" spans="1:10" x14ac:dyDescent="0.25">
      <c r="A14" s="42">
        <v>6</v>
      </c>
      <c r="B14" s="38" t="s">
        <v>568</v>
      </c>
      <c r="C14" s="39" t="s">
        <v>50</v>
      </c>
      <c r="D14" s="39" t="s">
        <v>51</v>
      </c>
      <c r="E14" s="39" t="s">
        <v>52</v>
      </c>
      <c r="F14" s="39" t="s">
        <v>53</v>
      </c>
      <c r="G14" s="43"/>
      <c r="H14" s="43">
        <v>19.5</v>
      </c>
      <c r="I14" s="43">
        <v>20</v>
      </c>
      <c r="J14" s="44">
        <f t="shared" ref="J14:J19" si="0">SUM(G14:I14)</f>
        <v>39.5</v>
      </c>
    </row>
    <row r="15" spans="1:10" x14ac:dyDescent="0.25">
      <c r="A15" s="42">
        <v>7</v>
      </c>
      <c r="B15" s="38" t="s">
        <v>100</v>
      </c>
      <c r="C15" s="39" t="s">
        <v>101</v>
      </c>
      <c r="D15" s="39" t="s">
        <v>102</v>
      </c>
      <c r="E15" s="39" t="s">
        <v>20</v>
      </c>
      <c r="F15" s="39" t="s">
        <v>21</v>
      </c>
      <c r="G15" s="43">
        <v>18.75</v>
      </c>
      <c r="H15" s="43"/>
      <c r="I15" s="43">
        <v>18</v>
      </c>
      <c r="J15" s="44">
        <f t="shared" si="0"/>
        <v>36.75</v>
      </c>
    </row>
    <row r="16" spans="1:10" x14ac:dyDescent="0.25">
      <c r="A16" s="42">
        <v>7</v>
      </c>
      <c r="B16" s="38" t="s">
        <v>105</v>
      </c>
      <c r="C16" s="39" t="s">
        <v>106</v>
      </c>
      <c r="D16" s="39" t="s">
        <v>107</v>
      </c>
      <c r="E16" s="39" t="s">
        <v>58</v>
      </c>
      <c r="F16" s="39" t="s">
        <v>108</v>
      </c>
      <c r="G16" s="43">
        <v>18.75</v>
      </c>
      <c r="H16" s="43"/>
      <c r="I16" s="43">
        <v>18</v>
      </c>
      <c r="J16" s="44">
        <f t="shared" si="0"/>
        <v>36.75</v>
      </c>
    </row>
    <row r="17" spans="1:10" x14ac:dyDescent="0.25">
      <c r="A17" s="42">
        <v>9</v>
      </c>
      <c r="B17" s="38" t="s">
        <v>571</v>
      </c>
      <c r="C17" s="39" t="s">
        <v>572</v>
      </c>
      <c r="D17" s="39" t="s">
        <v>573</v>
      </c>
      <c r="E17" s="39" t="s">
        <v>52</v>
      </c>
      <c r="F17" s="39" t="s">
        <v>384</v>
      </c>
      <c r="G17" s="43"/>
      <c r="H17" s="43">
        <v>16.5</v>
      </c>
      <c r="I17" s="43">
        <v>16</v>
      </c>
      <c r="J17" s="44">
        <f t="shared" si="0"/>
        <v>32.5</v>
      </c>
    </row>
    <row r="18" spans="1:10" x14ac:dyDescent="0.25">
      <c r="A18" s="42">
        <v>10</v>
      </c>
      <c r="B18" s="38" t="s">
        <v>574</v>
      </c>
      <c r="C18" s="39" t="s">
        <v>575</v>
      </c>
      <c r="D18" s="39" t="s">
        <v>576</v>
      </c>
      <c r="E18" s="39" t="s">
        <v>400</v>
      </c>
      <c r="F18" s="39" t="s">
        <v>577</v>
      </c>
      <c r="G18" s="43"/>
      <c r="H18" s="43">
        <v>13.5</v>
      </c>
      <c r="I18" s="43">
        <v>15</v>
      </c>
      <c r="J18" s="44">
        <f t="shared" si="0"/>
        <v>28.5</v>
      </c>
    </row>
    <row r="19" spans="1:10" x14ac:dyDescent="0.25">
      <c r="A19" s="42">
        <v>11</v>
      </c>
      <c r="B19" s="38" t="s">
        <v>41</v>
      </c>
      <c r="C19" s="39" t="s">
        <v>124</v>
      </c>
      <c r="D19" s="39" t="s">
        <v>125</v>
      </c>
      <c r="E19" s="39" t="s">
        <v>25</v>
      </c>
      <c r="F19" s="39" t="s">
        <v>44</v>
      </c>
      <c r="G19" s="43">
        <v>8.75</v>
      </c>
      <c r="H19" s="43">
        <v>19.5</v>
      </c>
      <c r="I19" s="43"/>
      <c r="J19" s="44">
        <f t="shared" si="0"/>
        <v>28.25</v>
      </c>
    </row>
    <row r="20" spans="1:10" x14ac:dyDescent="0.25">
      <c r="A20" s="42">
        <v>12</v>
      </c>
      <c r="B20" s="38" t="s">
        <v>121</v>
      </c>
      <c r="C20" s="39" t="s">
        <v>80</v>
      </c>
      <c r="D20" s="39" t="s">
        <v>81</v>
      </c>
      <c r="E20" s="39" t="s">
        <v>39</v>
      </c>
      <c r="F20" s="39" t="s">
        <v>82</v>
      </c>
      <c r="G20" s="43">
        <v>10</v>
      </c>
      <c r="H20" s="43">
        <v>9</v>
      </c>
      <c r="I20" s="43">
        <v>18</v>
      </c>
      <c r="J20" s="44">
        <f>SUM(G20:I20)-H20</f>
        <v>28</v>
      </c>
    </row>
    <row r="21" spans="1:10" x14ac:dyDescent="0.25">
      <c r="A21" s="42">
        <v>13</v>
      </c>
      <c r="B21" s="38" t="s">
        <v>122</v>
      </c>
      <c r="C21" s="39" t="s">
        <v>123</v>
      </c>
      <c r="D21" s="39" t="s">
        <v>98</v>
      </c>
      <c r="E21" s="39" t="s">
        <v>30</v>
      </c>
      <c r="F21" s="39" t="s">
        <v>99</v>
      </c>
      <c r="G21" s="43">
        <v>8.75</v>
      </c>
      <c r="H21" s="43"/>
      <c r="I21" s="43">
        <v>16</v>
      </c>
      <c r="J21" s="44">
        <f t="shared" ref="J21:J26" si="1">SUM(G21:I21)</f>
        <v>24.75</v>
      </c>
    </row>
    <row r="22" spans="1:10" x14ac:dyDescent="0.25">
      <c r="A22" s="42">
        <v>14</v>
      </c>
      <c r="B22" s="38" t="s">
        <v>562</v>
      </c>
      <c r="C22" s="39" t="s">
        <v>563</v>
      </c>
      <c r="D22" s="39" t="s">
        <v>232</v>
      </c>
      <c r="E22" s="39" t="s">
        <v>30</v>
      </c>
      <c r="F22" s="39" t="s">
        <v>233</v>
      </c>
      <c r="G22" s="43"/>
      <c r="H22" s="43">
        <v>24</v>
      </c>
      <c r="I22" s="43"/>
      <c r="J22" s="44">
        <f t="shared" si="1"/>
        <v>24</v>
      </c>
    </row>
    <row r="23" spans="1:10" x14ac:dyDescent="0.25">
      <c r="A23" s="42">
        <v>15</v>
      </c>
      <c r="B23" s="38" t="s">
        <v>564</v>
      </c>
      <c r="C23" s="39" t="s">
        <v>565</v>
      </c>
      <c r="D23" s="39" t="s">
        <v>566</v>
      </c>
      <c r="E23" s="39" t="s">
        <v>208</v>
      </c>
      <c r="F23" s="39" t="s">
        <v>567</v>
      </c>
      <c r="G23" s="43"/>
      <c r="H23" s="43">
        <v>22.5</v>
      </c>
      <c r="I23" s="43"/>
      <c r="J23" s="44">
        <f t="shared" si="1"/>
        <v>22.5</v>
      </c>
    </row>
    <row r="24" spans="1:10" x14ac:dyDescent="0.25">
      <c r="A24" s="42">
        <v>16</v>
      </c>
      <c r="B24" s="38" t="s">
        <v>119</v>
      </c>
      <c r="C24" s="39" t="s">
        <v>120</v>
      </c>
      <c r="D24" s="39" t="s">
        <v>47</v>
      </c>
      <c r="E24" s="39" t="s">
        <v>30</v>
      </c>
      <c r="F24" s="39" t="s">
        <v>48</v>
      </c>
      <c r="G24" s="43">
        <v>11.25</v>
      </c>
      <c r="H24" s="43"/>
      <c r="I24" s="43">
        <v>9</v>
      </c>
      <c r="J24" s="44">
        <f t="shared" si="1"/>
        <v>20.25</v>
      </c>
    </row>
    <row r="25" spans="1:10" x14ac:dyDescent="0.25">
      <c r="A25" s="42">
        <v>17</v>
      </c>
      <c r="B25" s="38" t="s">
        <v>955</v>
      </c>
      <c r="C25" s="39" t="s">
        <v>956</v>
      </c>
      <c r="D25" s="39" t="s">
        <v>957</v>
      </c>
      <c r="E25" s="39" t="s">
        <v>193</v>
      </c>
      <c r="F25" s="39" t="s">
        <v>958</v>
      </c>
      <c r="G25" s="40"/>
      <c r="H25" s="40"/>
      <c r="I25" s="40">
        <v>20</v>
      </c>
      <c r="J25" s="41">
        <f t="shared" si="1"/>
        <v>20</v>
      </c>
    </row>
    <row r="26" spans="1:10" x14ac:dyDescent="0.25">
      <c r="A26" s="42">
        <v>17</v>
      </c>
      <c r="B26" s="38" t="s">
        <v>868</v>
      </c>
      <c r="C26" s="39" t="s">
        <v>846</v>
      </c>
      <c r="D26" s="39" t="s">
        <v>847</v>
      </c>
      <c r="E26" s="39" t="s">
        <v>208</v>
      </c>
      <c r="F26" s="39" t="s">
        <v>848</v>
      </c>
      <c r="G26" s="43"/>
      <c r="H26" s="43"/>
      <c r="I26" s="43">
        <v>20</v>
      </c>
      <c r="J26" s="44">
        <f t="shared" si="1"/>
        <v>20</v>
      </c>
    </row>
    <row r="27" spans="1:10" x14ac:dyDescent="0.25">
      <c r="A27" s="42">
        <v>17</v>
      </c>
      <c r="B27" s="38" t="s">
        <v>1741</v>
      </c>
      <c r="C27" s="39" t="s">
        <v>1742</v>
      </c>
      <c r="D27" s="39" t="s">
        <v>1743</v>
      </c>
      <c r="E27" s="39" t="s">
        <v>400</v>
      </c>
      <c r="F27" s="39" t="s">
        <v>1744</v>
      </c>
      <c r="G27" s="43"/>
      <c r="H27" s="43"/>
      <c r="I27" s="43">
        <v>20</v>
      </c>
      <c r="J27" s="44">
        <v>20</v>
      </c>
    </row>
    <row r="28" spans="1:10" x14ac:dyDescent="0.25">
      <c r="A28" s="42">
        <v>17</v>
      </c>
      <c r="B28" s="38" t="s">
        <v>594</v>
      </c>
      <c r="C28" s="39" t="s">
        <v>595</v>
      </c>
      <c r="D28" s="39" t="s">
        <v>510</v>
      </c>
      <c r="E28" s="39" t="s">
        <v>25</v>
      </c>
      <c r="F28" s="39" t="s">
        <v>520</v>
      </c>
      <c r="G28" s="43"/>
      <c r="H28" s="43">
        <v>3</v>
      </c>
      <c r="I28" s="43">
        <v>17</v>
      </c>
      <c r="J28" s="44">
        <f>SUM(G28:I28)</f>
        <v>20</v>
      </c>
    </row>
    <row r="29" spans="1:10" x14ac:dyDescent="0.25">
      <c r="A29" s="42">
        <v>17</v>
      </c>
      <c r="B29" s="38" t="s">
        <v>16</v>
      </c>
      <c r="C29" s="39" t="s">
        <v>17</v>
      </c>
      <c r="D29" s="39" t="s">
        <v>102</v>
      </c>
      <c r="E29" s="39" t="s">
        <v>20</v>
      </c>
      <c r="F29" s="39" t="s">
        <v>21</v>
      </c>
      <c r="G29" s="43"/>
      <c r="H29" s="43"/>
      <c r="I29" s="43">
        <v>20</v>
      </c>
      <c r="J29" s="44">
        <v>20</v>
      </c>
    </row>
    <row r="30" spans="1:10" x14ac:dyDescent="0.25">
      <c r="A30" s="42">
        <v>17</v>
      </c>
      <c r="B30" s="38" t="s">
        <v>1613</v>
      </c>
      <c r="C30" s="39" t="s">
        <v>1614</v>
      </c>
      <c r="D30" s="39" t="s">
        <v>1615</v>
      </c>
      <c r="E30" s="39" t="s">
        <v>39</v>
      </c>
      <c r="F30" s="39" t="s">
        <v>1616</v>
      </c>
      <c r="G30" s="40"/>
      <c r="H30" s="40"/>
      <c r="I30" s="40">
        <v>20</v>
      </c>
      <c r="J30" s="41">
        <v>20</v>
      </c>
    </row>
    <row r="31" spans="1:10" x14ac:dyDescent="0.25">
      <c r="A31" s="42">
        <v>17</v>
      </c>
      <c r="B31" s="38" t="s">
        <v>1418</v>
      </c>
      <c r="C31" s="39" t="s">
        <v>1409</v>
      </c>
      <c r="D31" s="39" t="s">
        <v>1403</v>
      </c>
      <c r="E31" s="39" t="s">
        <v>52</v>
      </c>
      <c r="F31" s="39" t="s">
        <v>1404</v>
      </c>
      <c r="G31" s="43"/>
      <c r="H31" s="43"/>
      <c r="I31" s="43">
        <v>20</v>
      </c>
      <c r="J31" s="44">
        <v>20</v>
      </c>
    </row>
    <row r="32" spans="1:10" x14ac:dyDescent="0.25">
      <c r="A32" s="42">
        <v>17</v>
      </c>
      <c r="B32" s="38" t="s">
        <v>1073</v>
      </c>
      <c r="C32" s="39" t="s">
        <v>1074</v>
      </c>
      <c r="D32" s="39" t="s">
        <v>1075</v>
      </c>
      <c r="E32" s="39" t="s">
        <v>30</v>
      </c>
      <c r="F32" s="39" t="s">
        <v>1076</v>
      </c>
      <c r="G32" s="43"/>
      <c r="H32" s="43"/>
      <c r="I32" s="43">
        <v>20</v>
      </c>
      <c r="J32" s="44">
        <f>SUM(G32:I32)</f>
        <v>20</v>
      </c>
    </row>
    <row r="33" spans="1:10" x14ac:dyDescent="0.25">
      <c r="A33" s="42">
        <v>17</v>
      </c>
      <c r="B33" s="38" t="s">
        <v>96</v>
      </c>
      <c r="C33" s="39" t="s">
        <v>97</v>
      </c>
      <c r="D33" s="39" t="s">
        <v>98</v>
      </c>
      <c r="E33" s="39" t="s">
        <v>30</v>
      </c>
      <c r="F33" s="39" t="s">
        <v>99</v>
      </c>
      <c r="G33" s="43">
        <v>20</v>
      </c>
      <c r="H33" s="43"/>
      <c r="I33" s="43"/>
      <c r="J33" s="44">
        <f>SUM(G33:I33)</f>
        <v>20</v>
      </c>
    </row>
    <row r="34" spans="1:10" x14ac:dyDescent="0.25">
      <c r="A34" s="26">
        <v>26</v>
      </c>
      <c r="B34" s="12" t="s">
        <v>581</v>
      </c>
      <c r="C34" s="13" t="s">
        <v>306</v>
      </c>
      <c r="D34" s="13" t="s">
        <v>582</v>
      </c>
      <c r="E34" s="13" t="s">
        <v>30</v>
      </c>
      <c r="F34" s="13" t="s">
        <v>183</v>
      </c>
      <c r="G34" s="10"/>
      <c r="H34" s="10">
        <v>6</v>
      </c>
      <c r="I34" s="10">
        <v>13</v>
      </c>
      <c r="J34" s="11">
        <f>SUM(G34:I34)</f>
        <v>19</v>
      </c>
    </row>
    <row r="35" spans="1:10" x14ac:dyDescent="0.25">
      <c r="A35" s="26">
        <v>27</v>
      </c>
      <c r="B35" s="6" t="s">
        <v>1077</v>
      </c>
      <c r="C35" s="7" t="s">
        <v>1078</v>
      </c>
      <c r="D35" s="7" t="s">
        <v>1079</v>
      </c>
      <c r="E35" s="7" t="s">
        <v>30</v>
      </c>
      <c r="F35" s="7" t="s">
        <v>1080</v>
      </c>
      <c r="G35" s="10"/>
      <c r="H35" s="10"/>
      <c r="I35" s="10">
        <v>18</v>
      </c>
      <c r="J35" s="11">
        <v>18</v>
      </c>
    </row>
    <row r="36" spans="1:10" x14ac:dyDescent="0.25">
      <c r="A36" s="26">
        <v>27</v>
      </c>
      <c r="B36" s="6" t="s">
        <v>1247</v>
      </c>
      <c r="C36" s="7" t="s">
        <v>1215</v>
      </c>
      <c r="D36" s="7" t="s">
        <v>1248</v>
      </c>
      <c r="E36" s="7" t="s">
        <v>25</v>
      </c>
      <c r="F36" s="7" t="s">
        <v>520</v>
      </c>
      <c r="G36" s="10"/>
      <c r="H36" s="10"/>
      <c r="I36" s="10">
        <v>18</v>
      </c>
      <c r="J36" s="11">
        <v>18</v>
      </c>
    </row>
    <row r="37" spans="1:10" x14ac:dyDescent="0.25">
      <c r="A37" s="26">
        <v>27</v>
      </c>
      <c r="B37" s="6" t="s">
        <v>959</v>
      </c>
      <c r="C37" s="7" t="s">
        <v>960</v>
      </c>
      <c r="D37" s="7" t="s">
        <v>961</v>
      </c>
      <c r="E37" s="7" t="s">
        <v>193</v>
      </c>
      <c r="F37" s="7" t="s">
        <v>962</v>
      </c>
      <c r="G37" s="21"/>
      <c r="H37" s="21"/>
      <c r="I37" s="21">
        <v>18</v>
      </c>
      <c r="J37" s="22">
        <f>SUM(G37:I37)</f>
        <v>18</v>
      </c>
    </row>
    <row r="38" spans="1:10" x14ac:dyDescent="0.25">
      <c r="A38" s="26">
        <v>27</v>
      </c>
      <c r="B38" s="6" t="s">
        <v>607</v>
      </c>
      <c r="C38" s="7" t="s">
        <v>1745</v>
      </c>
      <c r="D38" s="7" t="s">
        <v>1746</v>
      </c>
      <c r="E38" s="7" t="s">
        <v>400</v>
      </c>
      <c r="F38" s="7" t="s">
        <v>610</v>
      </c>
      <c r="G38" s="10"/>
      <c r="H38" s="10"/>
      <c r="I38" s="10">
        <v>18</v>
      </c>
      <c r="J38" s="11">
        <v>18</v>
      </c>
    </row>
    <row r="39" spans="1:10" x14ac:dyDescent="0.25">
      <c r="A39" s="26">
        <v>27</v>
      </c>
      <c r="B39" s="12" t="s">
        <v>869</v>
      </c>
      <c r="C39" s="13" t="s">
        <v>870</v>
      </c>
      <c r="D39" s="13" t="s">
        <v>871</v>
      </c>
      <c r="E39" s="13" t="s">
        <v>208</v>
      </c>
      <c r="F39" s="13" t="s">
        <v>872</v>
      </c>
      <c r="G39" s="10"/>
      <c r="H39" s="10"/>
      <c r="I39" s="10">
        <v>18</v>
      </c>
      <c r="J39" s="11">
        <f>SUM(G39:I39)</f>
        <v>18</v>
      </c>
    </row>
    <row r="40" spans="1:10" x14ac:dyDescent="0.25">
      <c r="A40" s="26">
        <v>32</v>
      </c>
      <c r="B40" s="12" t="s">
        <v>1747</v>
      </c>
      <c r="C40" s="13" t="s">
        <v>1748</v>
      </c>
      <c r="D40" s="13" t="s">
        <v>1749</v>
      </c>
      <c r="E40" s="13" t="s">
        <v>400</v>
      </c>
      <c r="F40" s="13" t="s">
        <v>1750</v>
      </c>
      <c r="G40" s="10"/>
      <c r="H40" s="10"/>
      <c r="I40" s="10">
        <v>17</v>
      </c>
      <c r="J40" s="11">
        <v>17</v>
      </c>
    </row>
    <row r="41" spans="1:10" x14ac:dyDescent="0.25">
      <c r="A41" s="26">
        <v>32</v>
      </c>
      <c r="B41" s="6" t="s">
        <v>1617</v>
      </c>
      <c r="C41" s="7" t="s">
        <v>1618</v>
      </c>
      <c r="D41" s="7" t="s">
        <v>1619</v>
      </c>
      <c r="E41" s="7" t="s">
        <v>39</v>
      </c>
      <c r="F41" s="7" t="s">
        <v>1620</v>
      </c>
      <c r="G41" s="10"/>
      <c r="H41" s="10"/>
      <c r="I41" s="10">
        <v>17</v>
      </c>
      <c r="J41" s="11">
        <v>17</v>
      </c>
    </row>
    <row r="42" spans="1:10" x14ac:dyDescent="0.25">
      <c r="A42" s="26">
        <v>32</v>
      </c>
      <c r="B42" s="12" t="s">
        <v>1249</v>
      </c>
      <c r="C42" s="13" t="s">
        <v>1250</v>
      </c>
      <c r="D42" s="13" t="s">
        <v>1251</v>
      </c>
      <c r="E42" s="13" t="s">
        <v>25</v>
      </c>
      <c r="F42" s="13" t="s">
        <v>26</v>
      </c>
      <c r="G42" s="10"/>
      <c r="H42" s="10"/>
      <c r="I42" s="10">
        <v>17</v>
      </c>
      <c r="J42" s="11">
        <v>17</v>
      </c>
    </row>
    <row r="43" spans="1:10" x14ac:dyDescent="0.25">
      <c r="A43" s="26">
        <v>32</v>
      </c>
      <c r="B43" s="12" t="s">
        <v>2078</v>
      </c>
      <c r="C43" s="13" t="s">
        <v>2079</v>
      </c>
      <c r="D43" s="13" t="s">
        <v>102</v>
      </c>
      <c r="E43" s="13" t="s">
        <v>20</v>
      </c>
      <c r="F43" s="13" t="s">
        <v>21</v>
      </c>
      <c r="G43" s="10"/>
      <c r="H43" s="10"/>
      <c r="I43" s="10">
        <v>17</v>
      </c>
      <c r="J43" s="11">
        <v>17</v>
      </c>
    </row>
    <row r="44" spans="1:10" x14ac:dyDescent="0.25">
      <c r="A44" s="26">
        <v>32</v>
      </c>
      <c r="B44" s="6" t="s">
        <v>1081</v>
      </c>
      <c r="C44" s="7" t="s">
        <v>1082</v>
      </c>
      <c r="D44" s="7" t="s">
        <v>1075</v>
      </c>
      <c r="E44" s="7" t="s">
        <v>30</v>
      </c>
      <c r="F44" s="7" t="s">
        <v>1076</v>
      </c>
      <c r="G44" s="10"/>
      <c r="H44" s="10"/>
      <c r="I44" s="10">
        <v>17</v>
      </c>
      <c r="J44" s="11">
        <v>17</v>
      </c>
    </row>
    <row r="45" spans="1:10" x14ac:dyDescent="0.25">
      <c r="A45" s="26">
        <v>32</v>
      </c>
      <c r="B45" s="12" t="s">
        <v>785</v>
      </c>
      <c r="C45" s="13" t="s">
        <v>786</v>
      </c>
      <c r="D45" s="13" t="s">
        <v>57</v>
      </c>
      <c r="E45" s="13" t="s">
        <v>58</v>
      </c>
      <c r="F45" s="13" t="s">
        <v>59</v>
      </c>
      <c r="G45" s="10"/>
      <c r="H45" s="10"/>
      <c r="I45" s="10">
        <v>17</v>
      </c>
      <c r="J45" s="11">
        <f>SUM(G45:I45)</f>
        <v>17</v>
      </c>
    </row>
    <row r="46" spans="1:10" x14ac:dyDescent="0.25">
      <c r="A46" s="26">
        <v>32</v>
      </c>
      <c r="B46" s="12" t="s">
        <v>873</v>
      </c>
      <c r="C46" s="13" t="s">
        <v>523</v>
      </c>
      <c r="D46" s="13" t="s">
        <v>566</v>
      </c>
      <c r="E46" s="13" t="s">
        <v>208</v>
      </c>
      <c r="F46" s="13" t="s">
        <v>524</v>
      </c>
      <c r="G46" s="10"/>
      <c r="H46" s="10"/>
      <c r="I46" s="10">
        <v>17</v>
      </c>
      <c r="J46" s="11">
        <f>SUM(G46:I46)</f>
        <v>17</v>
      </c>
    </row>
    <row r="47" spans="1:10" x14ac:dyDescent="0.25">
      <c r="A47" s="26">
        <v>32</v>
      </c>
      <c r="B47" s="12" t="s">
        <v>1419</v>
      </c>
      <c r="C47" s="13" t="s">
        <v>1420</v>
      </c>
      <c r="D47" s="13" t="s">
        <v>1421</v>
      </c>
      <c r="E47" s="13" t="s">
        <v>52</v>
      </c>
      <c r="F47" s="13" t="s">
        <v>1400</v>
      </c>
      <c r="G47" s="10"/>
      <c r="H47" s="10"/>
      <c r="I47" s="10">
        <v>17</v>
      </c>
      <c r="J47" s="11">
        <v>17</v>
      </c>
    </row>
    <row r="48" spans="1:10" x14ac:dyDescent="0.25">
      <c r="A48" s="26">
        <v>32</v>
      </c>
      <c r="B48" s="6" t="s">
        <v>963</v>
      </c>
      <c r="C48" s="7" t="s">
        <v>964</v>
      </c>
      <c r="D48" s="7" t="s">
        <v>965</v>
      </c>
      <c r="E48" s="7" t="s">
        <v>193</v>
      </c>
      <c r="F48" s="7" t="s">
        <v>966</v>
      </c>
      <c r="G48" s="21"/>
      <c r="H48" s="21"/>
      <c r="I48" s="21">
        <v>17</v>
      </c>
      <c r="J48" s="22">
        <f>SUM(G48:I48)</f>
        <v>17</v>
      </c>
    </row>
    <row r="49" spans="1:10" x14ac:dyDescent="0.25">
      <c r="A49" s="26">
        <v>41</v>
      </c>
      <c r="B49" s="12" t="s">
        <v>569</v>
      </c>
      <c r="C49" s="13" t="s">
        <v>570</v>
      </c>
      <c r="D49" s="13" t="s">
        <v>566</v>
      </c>
      <c r="E49" s="13" t="s">
        <v>208</v>
      </c>
      <c r="F49" s="13" t="s">
        <v>524</v>
      </c>
      <c r="G49" s="10"/>
      <c r="H49" s="10">
        <v>16.5</v>
      </c>
      <c r="I49" s="10"/>
      <c r="J49" s="11">
        <f>SUM(G49:I49)</f>
        <v>16.5</v>
      </c>
    </row>
    <row r="50" spans="1:10" x14ac:dyDescent="0.25">
      <c r="A50" s="26">
        <v>42</v>
      </c>
      <c r="B50" s="12" t="s">
        <v>874</v>
      </c>
      <c r="C50" s="28" t="s">
        <v>875</v>
      </c>
      <c r="D50" s="13" t="s">
        <v>566</v>
      </c>
      <c r="E50" s="13" t="s">
        <v>208</v>
      </c>
      <c r="F50" s="13" t="s">
        <v>524</v>
      </c>
      <c r="G50" s="10"/>
      <c r="H50" s="10"/>
      <c r="I50" s="10">
        <v>16</v>
      </c>
      <c r="J50" s="11">
        <f>SUM(G50:I50)</f>
        <v>16</v>
      </c>
    </row>
    <row r="51" spans="1:10" x14ac:dyDescent="0.25">
      <c r="A51" s="26">
        <v>42</v>
      </c>
      <c r="B51" s="6" t="s">
        <v>1621</v>
      </c>
      <c r="C51" s="36" t="s">
        <v>1622</v>
      </c>
      <c r="D51" s="7" t="s">
        <v>1623</v>
      </c>
      <c r="E51" s="7" t="s">
        <v>39</v>
      </c>
      <c r="F51" s="7" t="s">
        <v>1624</v>
      </c>
      <c r="G51" s="10"/>
      <c r="H51" s="10"/>
      <c r="I51" s="10">
        <v>16</v>
      </c>
      <c r="J51" s="11">
        <v>16</v>
      </c>
    </row>
    <row r="52" spans="1:10" x14ac:dyDescent="0.25">
      <c r="A52" s="26">
        <v>42</v>
      </c>
      <c r="B52" s="12" t="s">
        <v>2080</v>
      </c>
      <c r="C52" s="28" t="s">
        <v>2081</v>
      </c>
      <c r="D52" s="13" t="s">
        <v>2049</v>
      </c>
      <c r="E52" s="13" t="s">
        <v>20</v>
      </c>
      <c r="F52" s="13" t="s">
        <v>2050</v>
      </c>
      <c r="G52" s="10"/>
      <c r="H52" s="10"/>
      <c r="I52" s="10">
        <v>16</v>
      </c>
      <c r="J52" s="11">
        <v>16</v>
      </c>
    </row>
    <row r="53" spans="1:10" x14ac:dyDescent="0.25">
      <c r="A53" s="26">
        <v>42</v>
      </c>
      <c r="B53" s="12" t="s">
        <v>787</v>
      </c>
      <c r="C53" s="28" t="s">
        <v>788</v>
      </c>
      <c r="D53" s="13" t="s">
        <v>107</v>
      </c>
      <c r="E53" s="13" t="s">
        <v>58</v>
      </c>
      <c r="F53" s="13" t="s">
        <v>108</v>
      </c>
      <c r="G53" s="10"/>
      <c r="H53" s="10"/>
      <c r="I53" s="10">
        <v>16</v>
      </c>
      <c r="J53" s="11">
        <f>SUM(G53:I53)</f>
        <v>16</v>
      </c>
    </row>
    <row r="54" spans="1:10" x14ac:dyDescent="0.25">
      <c r="A54" s="26">
        <v>42</v>
      </c>
      <c r="B54" s="6" t="s">
        <v>1751</v>
      </c>
      <c r="C54" s="7" t="s">
        <v>1752</v>
      </c>
      <c r="D54" s="7" t="s">
        <v>1753</v>
      </c>
      <c r="E54" s="7" t="s">
        <v>400</v>
      </c>
      <c r="F54" s="7" t="s">
        <v>1754</v>
      </c>
      <c r="G54" s="10"/>
      <c r="H54" s="10"/>
      <c r="I54" s="10">
        <v>16</v>
      </c>
      <c r="J54" s="11">
        <v>16</v>
      </c>
    </row>
    <row r="55" spans="1:10" x14ac:dyDescent="0.25">
      <c r="A55" s="26">
        <v>42</v>
      </c>
      <c r="B55" s="6" t="s">
        <v>967</v>
      </c>
      <c r="C55" s="7" t="s">
        <v>968</v>
      </c>
      <c r="D55" s="7" t="s">
        <v>965</v>
      </c>
      <c r="E55" s="7" t="s">
        <v>193</v>
      </c>
      <c r="F55" s="7" t="s">
        <v>966</v>
      </c>
      <c r="G55" s="21"/>
      <c r="H55" s="21"/>
      <c r="I55" s="21">
        <v>16</v>
      </c>
      <c r="J55" s="22">
        <f>SUM(G55:I55)</f>
        <v>16</v>
      </c>
    </row>
    <row r="56" spans="1:10" x14ac:dyDescent="0.25">
      <c r="A56" s="26">
        <v>48</v>
      </c>
      <c r="B56" s="6" t="s">
        <v>1424</v>
      </c>
      <c r="C56" s="7" t="s">
        <v>1425</v>
      </c>
      <c r="D56" s="7" t="s">
        <v>1387</v>
      </c>
      <c r="E56" s="7" t="s">
        <v>52</v>
      </c>
      <c r="F56" s="7" t="s">
        <v>1388</v>
      </c>
      <c r="G56" s="10"/>
      <c r="H56" s="10"/>
      <c r="I56" s="10">
        <v>15</v>
      </c>
      <c r="J56" s="11">
        <v>15</v>
      </c>
    </row>
    <row r="57" spans="1:10" x14ac:dyDescent="0.25">
      <c r="A57" s="26">
        <v>48</v>
      </c>
      <c r="B57" s="12" t="s">
        <v>1422</v>
      </c>
      <c r="C57" s="13" t="s">
        <v>1423</v>
      </c>
      <c r="D57" s="13" t="s">
        <v>1391</v>
      </c>
      <c r="E57" s="13" t="s">
        <v>52</v>
      </c>
      <c r="F57" s="13" t="s">
        <v>1392</v>
      </c>
      <c r="G57" s="10"/>
      <c r="H57" s="10"/>
      <c r="I57" s="10">
        <v>15</v>
      </c>
      <c r="J57" s="11">
        <v>15</v>
      </c>
    </row>
    <row r="58" spans="1:10" x14ac:dyDescent="0.25">
      <c r="A58" s="26">
        <v>48</v>
      </c>
      <c r="B58" s="12" t="s">
        <v>876</v>
      </c>
      <c r="C58" s="13" t="s">
        <v>852</v>
      </c>
      <c r="D58" s="13" t="s">
        <v>367</v>
      </c>
      <c r="E58" s="13" t="s">
        <v>208</v>
      </c>
      <c r="F58" s="13" t="s">
        <v>853</v>
      </c>
      <c r="G58" s="10"/>
      <c r="H58" s="10"/>
      <c r="I58" s="10">
        <v>15</v>
      </c>
      <c r="J58" s="11">
        <f>SUM(G58:I58)</f>
        <v>15</v>
      </c>
    </row>
    <row r="59" spans="1:10" x14ac:dyDescent="0.25">
      <c r="A59" s="26">
        <v>48</v>
      </c>
      <c r="B59" s="6" t="s">
        <v>2082</v>
      </c>
      <c r="C59" s="7" t="s">
        <v>2083</v>
      </c>
      <c r="D59" s="7" t="s">
        <v>2084</v>
      </c>
      <c r="E59" s="7" t="s">
        <v>20</v>
      </c>
      <c r="F59" s="7" t="s">
        <v>2085</v>
      </c>
      <c r="G59" s="10"/>
      <c r="H59" s="10"/>
      <c r="I59" s="10">
        <v>15</v>
      </c>
      <c r="J59" s="11">
        <v>15</v>
      </c>
    </row>
    <row r="60" spans="1:10" x14ac:dyDescent="0.25">
      <c r="A60" s="26">
        <v>48</v>
      </c>
      <c r="B60" s="6" t="s">
        <v>969</v>
      </c>
      <c r="C60" s="7" t="s">
        <v>970</v>
      </c>
      <c r="D60" s="7" t="s">
        <v>978</v>
      </c>
      <c r="E60" s="7" t="s">
        <v>193</v>
      </c>
      <c r="F60" s="7" t="s">
        <v>971</v>
      </c>
      <c r="G60" s="21"/>
      <c r="H60" s="21"/>
      <c r="I60" s="21">
        <v>15</v>
      </c>
      <c r="J60" s="22">
        <f>SUM(G60:I60)</f>
        <v>15</v>
      </c>
    </row>
    <row r="61" spans="1:10" x14ac:dyDescent="0.25">
      <c r="A61" s="26">
        <v>48</v>
      </c>
      <c r="B61" s="12" t="s">
        <v>1252</v>
      </c>
      <c r="C61" s="13" t="s">
        <v>1253</v>
      </c>
      <c r="D61" s="13" t="s">
        <v>1254</v>
      </c>
      <c r="E61" s="13" t="s">
        <v>25</v>
      </c>
      <c r="F61" s="13" t="s">
        <v>1255</v>
      </c>
      <c r="G61" s="10"/>
      <c r="H61" s="10"/>
      <c r="I61" s="10">
        <v>15</v>
      </c>
      <c r="J61" s="11">
        <v>15</v>
      </c>
    </row>
    <row r="62" spans="1:10" x14ac:dyDescent="0.25">
      <c r="A62" s="26">
        <v>48</v>
      </c>
      <c r="B62" s="12" t="s">
        <v>1625</v>
      </c>
      <c r="C62" s="13" t="s">
        <v>1626</v>
      </c>
      <c r="D62" s="13" t="s">
        <v>1627</v>
      </c>
      <c r="E62" s="13" t="s">
        <v>39</v>
      </c>
      <c r="F62" s="13" t="s">
        <v>1628</v>
      </c>
      <c r="G62" s="10"/>
      <c r="H62" s="10"/>
      <c r="I62" s="10">
        <v>15</v>
      </c>
      <c r="J62" s="11">
        <v>15</v>
      </c>
    </row>
    <row r="63" spans="1:10" x14ac:dyDescent="0.25">
      <c r="A63" s="26">
        <v>55</v>
      </c>
      <c r="B63" s="6" t="s">
        <v>1256</v>
      </c>
      <c r="C63" s="7" t="s">
        <v>1257</v>
      </c>
      <c r="D63" s="7" t="s">
        <v>1258</v>
      </c>
      <c r="E63" s="7" t="s">
        <v>25</v>
      </c>
      <c r="F63" s="7" t="s">
        <v>1259</v>
      </c>
      <c r="G63" s="21"/>
      <c r="H63" s="21"/>
      <c r="I63" s="21">
        <v>14</v>
      </c>
      <c r="J63" s="22">
        <v>14</v>
      </c>
    </row>
    <row r="64" spans="1:10" x14ac:dyDescent="0.25">
      <c r="A64" s="26">
        <v>55</v>
      </c>
      <c r="B64" s="6" t="s">
        <v>972</v>
      </c>
      <c r="C64" s="7" t="s">
        <v>973</v>
      </c>
      <c r="D64" s="7" t="s">
        <v>974</v>
      </c>
      <c r="E64" s="7" t="s">
        <v>193</v>
      </c>
      <c r="F64" s="7" t="s">
        <v>975</v>
      </c>
      <c r="G64" s="21"/>
      <c r="H64" s="21"/>
      <c r="I64" s="21">
        <v>14</v>
      </c>
      <c r="J64" s="22">
        <f>SUM(G64:I64)</f>
        <v>14</v>
      </c>
    </row>
    <row r="65" spans="1:10" x14ac:dyDescent="0.25">
      <c r="A65" s="26">
        <v>55</v>
      </c>
      <c r="B65" s="12" t="s">
        <v>877</v>
      </c>
      <c r="C65" s="13" t="s">
        <v>878</v>
      </c>
      <c r="D65" s="13" t="s">
        <v>879</v>
      </c>
      <c r="E65" s="13" t="s">
        <v>208</v>
      </c>
      <c r="F65" s="13" t="s">
        <v>880</v>
      </c>
      <c r="G65" s="10"/>
      <c r="H65" s="10"/>
      <c r="I65" s="10">
        <v>14</v>
      </c>
      <c r="J65" s="11">
        <f>SUM(G65:I65)</f>
        <v>14</v>
      </c>
    </row>
    <row r="66" spans="1:10" x14ac:dyDescent="0.25">
      <c r="A66" s="26">
        <v>55</v>
      </c>
      <c r="B66" s="12" t="s">
        <v>1083</v>
      </c>
      <c r="C66" s="13" t="s">
        <v>1084</v>
      </c>
      <c r="D66" s="13" t="s">
        <v>98</v>
      </c>
      <c r="E66" s="13" t="s">
        <v>30</v>
      </c>
      <c r="F66" s="13" t="s">
        <v>99</v>
      </c>
      <c r="G66" s="10"/>
      <c r="H66" s="10"/>
      <c r="I66" s="10">
        <v>14</v>
      </c>
      <c r="J66" s="11">
        <v>14</v>
      </c>
    </row>
    <row r="67" spans="1:10" x14ac:dyDescent="0.25">
      <c r="A67" s="26">
        <v>55</v>
      </c>
      <c r="B67" s="6" t="s">
        <v>1629</v>
      </c>
      <c r="C67" s="7" t="s">
        <v>1630</v>
      </c>
      <c r="D67" s="7" t="s">
        <v>490</v>
      </c>
      <c r="E67" s="7" t="s">
        <v>39</v>
      </c>
      <c r="F67" s="7" t="s">
        <v>1631</v>
      </c>
      <c r="G67" s="10"/>
      <c r="H67" s="10"/>
      <c r="I67" s="10">
        <v>14</v>
      </c>
      <c r="J67" s="11">
        <v>14</v>
      </c>
    </row>
    <row r="68" spans="1:10" x14ac:dyDescent="0.25">
      <c r="A68" s="26">
        <v>55</v>
      </c>
      <c r="B68" s="12" t="s">
        <v>2086</v>
      </c>
      <c r="C68" s="13" t="s">
        <v>2087</v>
      </c>
      <c r="D68" s="13" t="s">
        <v>2088</v>
      </c>
      <c r="E68" s="13" t="s">
        <v>20</v>
      </c>
      <c r="F68" s="13" t="s">
        <v>2032</v>
      </c>
      <c r="G68" s="10"/>
      <c r="H68" s="10"/>
      <c r="I68" s="10">
        <v>14</v>
      </c>
      <c r="J68" s="11">
        <v>14</v>
      </c>
    </row>
    <row r="69" spans="1:10" x14ac:dyDescent="0.25">
      <c r="A69" s="26">
        <v>55</v>
      </c>
      <c r="B69" s="6" t="s">
        <v>1755</v>
      </c>
      <c r="C69" s="7" t="s">
        <v>1756</v>
      </c>
      <c r="D69" s="7" t="s">
        <v>1757</v>
      </c>
      <c r="E69" s="7" t="s">
        <v>400</v>
      </c>
      <c r="F69" s="7" t="s">
        <v>1758</v>
      </c>
      <c r="G69" s="21"/>
      <c r="H69" s="21"/>
      <c r="I69" s="21">
        <v>14</v>
      </c>
      <c r="J69" s="22">
        <f>SUM(G69:I69)</f>
        <v>14</v>
      </c>
    </row>
    <row r="70" spans="1:10" x14ac:dyDescent="0.25">
      <c r="A70" s="26">
        <v>62</v>
      </c>
      <c r="B70" s="6" t="s">
        <v>113</v>
      </c>
      <c r="C70" s="7" t="s">
        <v>114</v>
      </c>
      <c r="D70" s="7" t="s">
        <v>115</v>
      </c>
      <c r="E70" s="7" t="s">
        <v>52</v>
      </c>
      <c r="F70" s="7" t="s">
        <v>116</v>
      </c>
      <c r="G70" s="10">
        <v>13.75</v>
      </c>
      <c r="H70" s="10"/>
      <c r="I70" s="10"/>
      <c r="J70" s="11">
        <f>SUM(G70:I70)</f>
        <v>13.75</v>
      </c>
    </row>
    <row r="71" spans="1:10" x14ac:dyDescent="0.25">
      <c r="A71" s="26">
        <v>63</v>
      </c>
      <c r="B71" s="12" t="s">
        <v>1632</v>
      </c>
      <c r="C71" s="13" t="s">
        <v>1633</v>
      </c>
      <c r="D71" s="13" t="s">
        <v>1634</v>
      </c>
      <c r="E71" s="13" t="s">
        <v>39</v>
      </c>
      <c r="F71" s="13" t="s">
        <v>1635</v>
      </c>
      <c r="G71" s="10"/>
      <c r="H71" s="10"/>
      <c r="I71" s="10">
        <v>13</v>
      </c>
      <c r="J71" s="11">
        <v>13</v>
      </c>
    </row>
    <row r="72" spans="1:10" x14ac:dyDescent="0.25">
      <c r="A72" s="26">
        <v>63</v>
      </c>
      <c r="B72" s="12" t="s">
        <v>881</v>
      </c>
      <c r="C72" s="13" t="s">
        <v>882</v>
      </c>
      <c r="D72" s="13" t="s">
        <v>847</v>
      </c>
      <c r="E72" s="13" t="s">
        <v>208</v>
      </c>
      <c r="F72" s="13" t="s">
        <v>848</v>
      </c>
      <c r="G72" s="10"/>
      <c r="H72" s="10"/>
      <c r="I72" s="10">
        <v>13</v>
      </c>
      <c r="J72" s="11">
        <f>SUM(G72:I72)</f>
        <v>13</v>
      </c>
    </row>
    <row r="73" spans="1:10" x14ac:dyDescent="0.25">
      <c r="A73" s="26">
        <v>63</v>
      </c>
      <c r="B73" s="6" t="s">
        <v>1426</v>
      </c>
      <c r="C73" s="7" t="s">
        <v>1427</v>
      </c>
      <c r="D73" s="7" t="s">
        <v>1428</v>
      </c>
      <c r="E73" s="7" t="s">
        <v>52</v>
      </c>
      <c r="F73" s="7" t="s">
        <v>1429</v>
      </c>
      <c r="G73" s="10"/>
      <c r="H73" s="10"/>
      <c r="I73" s="10">
        <v>13</v>
      </c>
      <c r="J73" s="11">
        <v>13</v>
      </c>
    </row>
    <row r="74" spans="1:10" x14ac:dyDescent="0.25">
      <c r="A74" s="26">
        <v>63</v>
      </c>
      <c r="B74" s="12" t="s">
        <v>2089</v>
      </c>
      <c r="C74" s="13" t="s">
        <v>2090</v>
      </c>
      <c r="D74" s="13" t="s">
        <v>2053</v>
      </c>
      <c r="E74" s="13" t="s">
        <v>20</v>
      </c>
      <c r="F74" s="13" t="s">
        <v>2054</v>
      </c>
      <c r="G74" s="10"/>
      <c r="H74" s="10"/>
      <c r="I74" s="10">
        <v>13</v>
      </c>
      <c r="J74" s="11">
        <v>13</v>
      </c>
    </row>
    <row r="75" spans="1:10" x14ac:dyDescent="0.25">
      <c r="A75" s="26">
        <v>63</v>
      </c>
      <c r="B75" s="12" t="s">
        <v>1260</v>
      </c>
      <c r="C75" s="13" t="s">
        <v>1261</v>
      </c>
      <c r="D75" s="13" t="s">
        <v>1262</v>
      </c>
      <c r="E75" s="13" t="s">
        <v>25</v>
      </c>
      <c r="F75" s="13" t="s">
        <v>1263</v>
      </c>
      <c r="G75" s="10"/>
      <c r="H75" s="10"/>
      <c r="I75" s="10">
        <v>13</v>
      </c>
      <c r="J75" s="11">
        <f>SUM(G75:I75)</f>
        <v>13</v>
      </c>
    </row>
    <row r="76" spans="1:10" x14ac:dyDescent="0.25">
      <c r="A76" s="26">
        <v>63</v>
      </c>
      <c r="B76" s="12" t="s">
        <v>1759</v>
      </c>
      <c r="C76" s="13" t="s">
        <v>1760</v>
      </c>
      <c r="D76" s="13" t="s">
        <v>1761</v>
      </c>
      <c r="E76" s="13" t="s">
        <v>400</v>
      </c>
      <c r="F76" s="13" t="s">
        <v>1762</v>
      </c>
      <c r="G76" s="10"/>
      <c r="H76" s="10"/>
      <c r="I76" s="10">
        <v>13</v>
      </c>
      <c r="J76" s="11">
        <v>13</v>
      </c>
    </row>
    <row r="77" spans="1:10" x14ac:dyDescent="0.25">
      <c r="A77" s="26">
        <v>63</v>
      </c>
      <c r="B77" s="12" t="s">
        <v>1085</v>
      </c>
      <c r="C77" s="13" t="s">
        <v>1086</v>
      </c>
      <c r="D77" s="13" t="s">
        <v>653</v>
      </c>
      <c r="E77" s="13" t="s">
        <v>30</v>
      </c>
      <c r="F77" s="13" t="s">
        <v>654</v>
      </c>
      <c r="G77" s="10"/>
      <c r="H77" s="10"/>
      <c r="I77" s="10">
        <v>13</v>
      </c>
      <c r="J77" s="11">
        <f>SUM(G77:I77)</f>
        <v>13</v>
      </c>
    </row>
    <row r="78" spans="1:10" x14ac:dyDescent="0.25">
      <c r="A78" s="26">
        <v>63</v>
      </c>
      <c r="B78" s="6" t="s">
        <v>976</v>
      </c>
      <c r="C78" s="7" t="s">
        <v>977</v>
      </c>
      <c r="D78" s="7" t="s">
        <v>978</v>
      </c>
      <c r="E78" s="7" t="s">
        <v>193</v>
      </c>
      <c r="F78" s="7" t="s">
        <v>971</v>
      </c>
      <c r="G78" s="21"/>
      <c r="H78" s="21"/>
      <c r="I78" s="21">
        <v>13</v>
      </c>
      <c r="J78" s="22">
        <f>SUM(G78:I78)</f>
        <v>13</v>
      </c>
    </row>
    <row r="79" spans="1:10" x14ac:dyDescent="0.25">
      <c r="A79" s="26">
        <v>71</v>
      </c>
      <c r="B79" s="6" t="s">
        <v>117</v>
      </c>
      <c r="C79" s="7" t="s">
        <v>118</v>
      </c>
      <c r="D79" s="7" t="s">
        <v>62</v>
      </c>
      <c r="E79" s="7" t="s">
        <v>30</v>
      </c>
      <c r="F79" s="7" t="s">
        <v>63</v>
      </c>
      <c r="G79" s="10">
        <v>12.5</v>
      </c>
      <c r="H79" s="10"/>
      <c r="I79" s="10"/>
      <c r="J79" s="11">
        <f>SUM(G79:I79)</f>
        <v>12.5</v>
      </c>
    </row>
    <row r="80" spans="1:10" x14ac:dyDescent="0.25">
      <c r="A80" s="26">
        <v>72</v>
      </c>
      <c r="B80" s="12" t="s">
        <v>1636</v>
      </c>
      <c r="C80" s="13" t="s">
        <v>1637</v>
      </c>
      <c r="D80" s="13" t="s">
        <v>1547</v>
      </c>
      <c r="E80" s="13" t="s">
        <v>39</v>
      </c>
      <c r="F80" s="13" t="s">
        <v>1548</v>
      </c>
      <c r="G80" s="10"/>
      <c r="H80" s="10"/>
      <c r="I80" s="10">
        <v>12</v>
      </c>
      <c r="J80" s="11">
        <v>12</v>
      </c>
    </row>
    <row r="81" spans="1:10" x14ac:dyDescent="0.25">
      <c r="A81" s="26">
        <v>72</v>
      </c>
      <c r="B81" s="12" t="s">
        <v>1763</v>
      </c>
      <c r="C81" s="13" t="s">
        <v>1764</v>
      </c>
      <c r="D81" s="13" t="s">
        <v>1765</v>
      </c>
      <c r="E81" s="13" t="s">
        <v>400</v>
      </c>
      <c r="F81" s="13" t="s">
        <v>1766</v>
      </c>
      <c r="G81" s="10"/>
      <c r="H81" s="10"/>
      <c r="I81" s="10">
        <v>12</v>
      </c>
      <c r="J81" s="11">
        <v>12</v>
      </c>
    </row>
    <row r="82" spans="1:10" x14ac:dyDescent="0.25">
      <c r="A82" s="26">
        <v>72</v>
      </c>
      <c r="B82" s="12" t="s">
        <v>1430</v>
      </c>
      <c r="C82" s="13" t="s">
        <v>1427</v>
      </c>
      <c r="D82" s="13" t="s">
        <v>1428</v>
      </c>
      <c r="E82" s="13" t="s">
        <v>52</v>
      </c>
      <c r="F82" s="13" t="s">
        <v>1429</v>
      </c>
      <c r="G82" s="10"/>
      <c r="H82" s="10"/>
      <c r="I82" s="10">
        <v>12</v>
      </c>
      <c r="J82" s="11">
        <v>12</v>
      </c>
    </row>
    <row r="83" spans="1:10" x14ac:dyDescent="0.25">
      <c r="A83" s="26">
        <v>72</v>
      </c>
      <c r="B83" s="12" t="s">
        <v>883</v>
      </c>
      <c r="C83" s="13" t="s">
        <v>878</v>
      </c>
      <c r="D83" s="13" t="s">
        <v>879</v>
      </c>
      <c r="E83" s="13" t="s">
        <v>208</v>
      </c>
      <c r="F83" s="13" t="s">
        <v>880</v>
      </c>
      <c r="G83" s="10"/>
      <c r="H83" s="10"/>
      <c r="I83" s="10">
        <v>12</v>
      </c>
      <c r="J83" s="11">
        <f>SUM(G83:I83)</f>
        <v>12</v>
      </c>
    </row>
    <row r="84" spans="1:10" x14ac:dyDescent="0.25">
      <c r="A84" s="26">
        <v>72</v>
      </c>
      <c r="B84" s="6" t="s">
        <v>2091</v>
      </c>
      <c r="C84" s="7" t="s">
        <v>2092</v>
      </c>
      <c r="D84" s="7" t="s">
        <v>2093</v>
      </c>
      <c r="E84" s="7" t="s">
        <v>20</v>
      </c>
      <c r="F84" s="7" t="s">
        <v>2094</v>
      </c>
      <c r="G84" s="10"/>
      <c r="H84" s="10"/>
      <c r="I84" s="10">
        <v>12</v>
      </c>
      <c r="J84" s="11">
        <v>12</v>
      </c>
    </row>
    <row r="85" spans="1:10" x14ac:dyDescent="0.25">
      <c r="A85" s="26">
        <v>72</v>
      </c>
      <c r="B85" s="12" t="s">
        <v>1264</v>
      </c>
      <c r="C85" s="13" t="s">
        <v>1265</v>
      </c>
      <c r="D85" s="13" t="s">
        <v>1266</v>
      </c>
      <c r="E85" s="13" t="s">
        <v>25</v>
      </c>
      <c r="F85" s="13" t="s">
        <v>1267</v>
      </c>
      <c r="G85" s="10"/>
      <c r="H85" s="10"/>
      <c r="I85" s="10">
        <v>12</v>
      </c>
      <c r="J85" s="11">
        <f>SUM(G85:I85)</f>
        <v>12</v>
      </c>
    </row>
    <row r="86" spans="1:10" x14ac:dyDescent="0.25">
      <c r="A86" s="26">
        <v>72</v>
      </c>
      <c r="B86" s="12" t="s">
        <v>884</v>
      </c>
      <c r="C86" s="13" t="s">
        <v>885</v>
      </c>
      <c r="D86" s="13" t="s">
        <v>871</v>
      </c>
      <c r="E86" s="13" t="s">
        <v>208</v>
      </c>
      <c r="F86" s="13" t="s">
        <v>872</v>
      </c>
      <c r="G86" s="10"/>
      <c r="H86" s="10"/>
      <c r="I86" s="10">
        <v>12</v>
      </c>
      <c r="J86" s="11">
        <f>SUM(G86:I86)</f>
        <v>12</v>
      </c>
    </row>
    <row r="87" spans="1:10" x14ac:dyDescent="0.25">
      <c r="A87" s="26">
        <v>79</v>
      </c>
      <c r="B87" s="12" t="s">
        <v>1087</v>
      </c>
      <c r="C87" s="13" t="s">
        <v>1088</v>
      </c>
      <c r="D87" s="13" t="s">
        <v>457</v>
      </c>
      <c r="E87" s="13" t="s">
        <v>30</v>
      </c>
      <c r="F87" s="13" t="s">
        <v>458</v>
      </c>
      <c r="G87" s="10"/>
      <c r="H87" s="10"/>
      <c r="I87" s="10">
        <v>11</v>
      </c>
      <c r="J87" s="11">
        <f>SUM(H87:I87)</f>
        <v>11</v>
      </c>
    </row>
    <row r="88" spans="1:10" x14ac:dyDescent="0.25">
      <c r="A88" s="26">
        <v>79</v>
      </c>
      <c r="B88" s="12" t="s">
        <v>2095</v>
      </c>
      <c r="C88" s="13" t="s">
        <v>2096</v>
      </c>
      <c r="D88" s="13" t="s">
        <v>2097</v>
      </c>
      <c r="E88" s="13" t="s">
        <v>20</v>
      </c>
      <c r="F88" s="13" t="s">
        <v>2064</v>
      </c>
      <c r="G88" s="10"/>
      <c r="H88" s="10"/>
      <c r="I88" s="10">
        <v>11</v>
      </c>
      <c r="J88" s="11">
        <v>11</v>
      </c>
    </row>
    <row r="89" spans="1:10" x14ac:dyDescent="0.25">
      <c r="A89" s="26">
        <v>79</v>
      </c>
      <c r="B89" s="12" t="s">
        <v>555</v>
      </c>
      <c r="C89" s="13" t="s">
        <v>1271</v>
      </c>
      <c r="D89" s="13" t="s">
        <v>1272</v>
      </c>
      <c r="E89" s="13" t="s">
        <v>25</v>
      </c>
      <c r="F89" s="13" t="s">
        <v>220</v>
      </c>
      <c r="G89" s="10"/>
      <c r="H89" s="10"/>
      <c r="I89" s="10">
        <v>11</v>
      </c>
      <c r="J89" s="11">
        <v>11</v>
      </c>
    </row>
    <row r="90" spans="1:10" x14ac:dyDescent="0.25">
      <c r="A90" s="26">
        <v>79</v>
      </c>
      <c r="B90" s="6" t="s">
        <v>1638</v>
      </c>
      <c r="C90" s="7" t="s">
        <v>1639</v>
      </c>
      <c r="D90" s="7" t="s">
        <v>1640</v>
      </c>
      <c r="E90" s="7" t="s">
        <v>39</v>
      </c>
      <c r="F90" s="7" t="s">
        <v>1641</v>
      </c>
      <c r="G90" s="10"/>
      <c r="H90" s="10"/>
      <c r="I90" s="10">
        <v>11</v>
      </c>
      <c r="J90" s="11">
        <v>11</v>
      </c>
    </row>
    <row r="91" spans="1:10" x14ac:dyDescent="0.25">
      <c r="A91" s="26">
        <v>79</v>
      </c>
      <c r="B91" s="12" t="s">
        <v>1767</v>
      </c>
      <c r="C91" s="13" t="s">
        <v>1768</v>
      </c>
      <c r="D91" s="13" t="s">
        <v>1769</v>
      </c>
      <c r="E91" s="13" t="s">
        <v>400</v>
      </c>
      <c r="F91" s="13" t="s">
        <v>1770</v>
      </c>
      <c r="G91" s="10"/>
      <c r="H91" s="10"/>
      <c r="I91" s="10">
        <v>11</v>
      </c>
      <c r="J91" s="11">
        <v>11</v>
      </c>
    </row>
    <row r="92" spans="1:10" x14ac:dyDescent="0.25">
      <c r="A92" s="26">
        <v>79</v>
      </c>
      <c r="B92" s="12" t="s">
        <v>1268</v>
      </c>
      <c r="C92" s="13" t="s">
        <v>1013</v>
      </c>
      <c r="D92" s="13" t="s">
        <v>1269</v>
      </c>
      <c r="E92" s="13" t="s">
        <v>25</v>
      </c>
      <c r="F92" s="13" t="s">
        <v>1270</v>
      </c>
      <c r="G92" s="10"/>
      <c r="H92" s="10"/>
      <c r="I92" s="10"/>
      <c r="J92" s="11">
        <v>11</v>
      </c>
    </row>
    <row r="93" spans="1:10" x14ac:dyDescent="0.25">
      <c r="A93" s="26">
        <v>79</v>
      </c>
      <c r="B93" s="6" t="s">
        <v>1431</v>
      </c>
      <c r="C93" s="7" t="s">
        <v>1278</v>
      </c>
      <c r="D93" s="7" t="s">
        <v>1403</v>
      </c>
      <c r="E93" s="7" t="s">
        <v>52</v>
      </c>
      <c r="F93" s="7" t="s">
        <v>1404</v>
      </c>
      <c r="G93" s="10"/>
      <c r="H93" s="10"/>
      <c r="I93" s="10">
        <v>11</v>
      </c>
      <c r="J93" s="11">
        <v>11</v>
      </c>
    </row>
    <row r="94" spans="1:10" x14ac:dyDescent="0.25">
      <c r="A94" s="26">
        <v>86</v>
      </c>
      <c r="B94" s="12" t="s">
        <v>578</v>
      </c>
      <c r="C94" s="13" t="s">
        <v>579</v>
      </c>
      <c r="D94" s="13" t="s">
        <v>566</v>
      </c>
      <c r="E94" s="13" t="s">
        <v>208</v>
      </c>
      <c r="F94" s="13" t="s">
        <v>524</v>
      </c>
      <c r="G94" s="10"/>
      <c r="H94" s="10">
        <v>10.5</v>
      </c>
      <c r="I94" s="10"/>
      <c r="J94" s="11">
        <f>SUM(G94:I94)</f>
        <v>10.5</v>
      </c>
    </row>
    <row r="95" spans="1:10" x14ac:dyDescent="0.25">
      <c r="A95" s="26">
        <v>87</v>
      </c>
      <c r="B95" s="12" t="s">
        <v>2098</v>
      </c>
      <c r="C95" s="13" t="s">
        <v>2099</v>
      </c>
      <c r="D95" s="13" t="s">
        <v>2100</v>
      </c>
      <c r="E95" s="13" t="s">
        <v>20</v>
      </c>
      <c r="F95" s="13" t="s">
        <v>2101</v>
      </c>
      <c r="G95" s="10"/>
      <c r="H95" s="10"/>
      <c r="I95" s="10">
        <v>10</v>
      </c>
      <c r="J95" s="11">
        <v>10</v>
      </c>
    </row>
    <row r="96" spans="1:10" x14ac:dyDescent="0.25">
      <c r="A96" s="26">
        <v>87</v>
      </c>
      <c r="B96" s="12" t="s">
        <v>1642</v>
      </c>
      <c r="C96" s="13" t="s">
        <v>1643</v>
      </c>
      <c r="D96" s="13" t="s">
        <v>1619</v>
      </c>
      <c r="E96" s="13" t="s">
        <v>39</v>
      </c>
      <c r="F96" s="13" t="s">
        <v>1620</v>
      </c>
      <c r="G96" s="10"/>
      <c r="H96" s="10"/>
      <c r="I96" s="10">
        <v>10</v>
      </c>
      <c r="J96" s="11">
        <v>10</v>
      </c>
    </row>
    <row r="97" spans="1:10" x14ac:dyDescent="0.25">
      <c r="A97" s="26">
        <v>87</v>
      </c>
      <c r="B97" s="12" t="s">
        <v>1089</v>
      </c>
      <c r="C97" s="13" t="s">
        <v>1090</v>
      </c>
      <c r="D97" s="13" t="s">
        <v>1091</v>
      </c>
      <c r="E97" s="13" t="s">
        <v>30</v>
      </c>
      <c r="F97" s="13" t="s">
        <v>1092</v>
      </c>
      <c r="G97" s="10"/>
      <c r="H97" s="10"/>
      <c r="I97" s="10">
        <v>10</v>
      </c>
      <c r="J97" s="11">
        <f>SUM(G97:I97)</f>
        <v>10</v>
      </c>
    </row>
    <row r="98" spans="1:10" x14ac:dyDescent="0.25">
      <c r="A98" s="26">
        <v>87</v>
      </c>
      <c r="B98" s="12" t="s">
        <v>1432</v>
      </c>
      <c r="C98" s="13" t="s">
        <v>1433</v>
      </c>
      <c r="D98" s="13" t="s">
        <v>316</v>
      </c>
      <c r="E98" s="13" t="s">
        <v>52</v>
      </c>
      <c r="F98" s="13" t="s">
        <v>317</v>
      </c>
      <c r="G98" s="10"/>
      <c r="H98" s="10"/>
      <c r="I98" s="10">
        <v>10</v>
      </c>
      <c r="J98" s="11">
        <v>10</v>
      </c>
    </row>
    <row r="99" spans="1:10" x14ac:dyDescent="0.25">
      <c r="A99" s="26">
        <v>87</v>
      </c>
      <c r="B99" s="12" t="s">
        <v>887</v>
      </c>
      <c r="C99" s="13" t="s">
        <v>888</v>
      </c>
      <c r="D99" s="13" t="s">
        <v>879</v>
      </c>
      <c r="E99" s="13" t="s">
        <v>208</v>
      </c>
      <c r="F99" s="13" t="s">
        <v>880</v>
      </c>
      <c r="G99" s="10"/>
      <c r="H99" s="10"/>
      <c r="I99" s="10">
        <v>10</v>
      </c>
      <c r="J99" s="11">
        <f>SUM(G99:I99)</f>
        <v>10</v>
      </c>
    </row>
    <row r="100" spans="1:10" x14ac:dyDescent="0.25">
      <c r="A100" s="26">
        <v>87</v>
      </c>
      <c r="B100" s="12" t="s">
        <v>525</v>
      </c>
      <c r="C100" s="13" t="s">
        <v>526</v>
      </c>
      <c r="D100" s="13" t="s">
        <v>886</v>
      </c>
      <c r="E100" s="13" t="s">
        <v>208</v>
      </c>
      <c r="F100" s="13" t="s">
        <v>528</v>
      </c>
      <c r="G100" s="10"/>
      <c r="H100" s="10"/>
      <c r="I100" s="10">
        <v>10</v>
      </c>
      <c r="J100" s="11">
        <f>SUM(G100:I100)</f>
        <v>10</v>
      </c>
    </row>
    <row r="101" spans="1:10" x14ac:dyDescent="0.25">
      <c r="A101" s="26">
        <v>87</v>
      </c>
      <c r="B101" s="12" t="s">
        <v>1771</v>
      </c>
      <c r="C101" s="13" t="s">
        <v>1772</v>
      </c>
      <c r="D101" s="13" t="s">
        <v>1765</v>
      </c>
      <c r="E101" s="13" t="s">
        <v>400</v>
      </c>
      <c r="F101" s="13" t="s">
        <v>1766</v>
      </c>
      <c r="G101" s="10"/>
      <c r="H101" s="10"/>
      <c r="I101" s="10">
        <v>10</v>
      </c>
      <c r="J101" s="11">
        <f>SUM(G101:I101)</f>
        <v>10</v>
      </c>
    </row>
    <row r="102" spans="1:10" x14ac:dyDescent="0.25">
      <c r="A102" s="26">
        <v>94</v>
      </c>
      <c r="B102" s="6" t="s">
        <v>1273</v>
      </c>
      <c r="C102" s="7" t="s">
        <v>1274</v>
      </c>
      <c r="D102" s="7" t="s">
        <v>1275</v>
      </c>
      <c r="E102" s="7" t="s">
        <v>25</v>
      </c>
      <c r="F102" s="7" t="s">
        <v>1276</v>
      </c>
      <c r="G102" s="10"/>
      <c r="H102" s="10"/>
      <c r="I102" s="10">
        <v>9</v>
      </c>
      <c r="J102" s="11">
        <v>9</v>
      </c>
    </row>
    <row r="103" spans="1:10" x14ac:dyDescent="0.25">
      <c r="A103" s="26">
        <v>94</v>
      </c>
      <c r="B103" s="6" t="s">
        <v>1773</v>
      </c>
      <c r="C103" s="7" t="s">
        <v>1774</v>
      </c>
      <c r="D103" s="7" t="s">
        <v>638</v>
      </c>
      <c r="E103" s="7" t="s">
        <v>400</v>
      </c>
      <c r="F103" s="7" t="s">
        <v>1707</v>
      </c>
      <c r="G103" s="10"/>
      <c r="H103" s="10"/>
      <c r="I103" s="10">
        <v>9</v>
      </c>
      <c r="J103" s="11">
        <v>9</v>
      </c>
    </row>
    <row r="104" spans="1:10" x14ac:dyDescent="0.25">
      <c r="A104" s="26">
        <v>94</v>
      </c>
      <c r="B104" s="12" t="s">
        <v>1644</v>
      </c>
      <c r="C104" s="13" t="s">
        <v>1645</v>
      </c>
      <c r="D104" s="13" t="s">
        <v>1646</v>
      </c>
      <c r="E104" s="13" t="s">
        <v>39</v>
      </c>
      <c r="F104" s="13" t="s">
        <v>1647</v>
      </c>
      <c r="G104" s="10"/>
      <c r="H104" s="10"/>
      <c r="I104" s="10">
        <v>9</v>
      </c>
      <c r="J104" s="11">
        <v>9</v>
      </c>
    </row>
    <row r="105" spans="1:10" x14ac:dyDescent="0.25">
      <c r="A105" s="26">
        <v>94</v>
      </c>
      <c r="B105" s="12" t="s">
        <v>1277</v>
      </c>
      <c r="C105" s="13" t="s">
        <v>1278</v>
      </c>
      <c r="D105" s="13" t="s">
        <v>737</v>
      </c>
      <c r="E105" s="13" t="s">
        <v>25</v>
      </c>
      <c r="F105" s="13" t="s">
        <v>344</v>
      </c>
      <c r="G105" s="10"/>
      <c r="H105" s="10"/>
      <c r="I105" s="10">
        <v>9</v>
      </c>
      <c r="J105" s="11">
        <v>9</v>
      </c>
    </row>
    <row r="106" spans="1:10" x14ac:dyDescent="0.25">
      <c r="A106" s="26">
        <v>94</v>
      </c>
      <c r="B106" s="6" t="s">
        <v>1436</v>
      </c>
      <c r="C106" s="7" t="s">
        <v>1437</v>
      </c>
      <c r="D106" s="7" t="s">
        <v>1438</v>
      </c>
      <c r="E106" s="7" t="s">
        <v>52</v>
      </c>
      <c r="F106" s="7" t="s">
        <v>1439</v>
      </c>
      <c r="G106" s="10"/>
      <c r="H106" s="10"/>
      <c r="I106" s="10">
        <v>9</v>
      </c>
      <c r="J106" s="11">
        <v>9</v>
      </c>
    </row>
    <row r="107" spans="1:10" x14ac:dyDescent="0.25">
      <c r="A107" s="26">
        <v>94</v>
      </c>
      <c r="B107" s="12" t="s">
        <v>2102</v>
      </c>
      <c r="C107" s="13" t="s">
        <v>2103</v>
      </c>
      <c r="D107" s="13" t="s">
        <v>102</v>
      </c>
      <c r="E107" s="13" t="s">
        <v>20</v>
      </c>
      <c r="F107" s="13" t="s">
        <v>21</v>
      </c>
      <c r="G107" s="10"/>
      <c r="H107" s="10"/>
      <c r="I107" s="10">
        <v>9</v>
      </c>
      <c r="J107" s="11">
        <v>9</v>
      </c>
    </row>
    <row r="108" spans="1:10" x14ac:dyDescent="0.25">
      <c r="A108" s="26">
        <v>94</v>
      </c>
      <c r="B108" s="12" t="s">
        <v>1093</v>
      </c>
      <c r="C108" s="13" t="s">
        <v>1094</v>
      </c>
      <c r="D108" s="13" t="s">
        <v>1032</v>
      </c>
      <c r="E108" s="13" t="s">
        <v>30</v>
      </c>
      <c r="F108" s="13" t="s">
        <v>1033</v>
      </c>
      <c r="G108" s="10"/>
      <c r="H108" s="10"/>
      <c r="I108" s="10">
        <v>9</v>
      </c>
      <c r="J108" s="11">
        <f>SUM(G108:I108)</f>
        <v>9</v>
      </c>
    </row>
    <row r="109" spans="1:10" x14ac:dyDescent="0.25">
      <c r="A109" s="26">
        <v>94</v>
      </c>
      <c r="B109" s="12" t="s">
        <v>1434</v>
      </c>
      <c r="C109" s="13" t="s">
        <v>1435</v>
      </c>
      <c r="D109" s="13" t="s">
        <v>1391</v>
      </c>
      <c r="E109" s="13" t="s">
        <v>52</v>
      </c>
      <c r="F109" s="13" t="s">
        <v>1392</v>
      </c>
      <c r="G109" s="10"/>
      <c r="H109" s="10"/>
      <c r="I109" s="10">
        <v>9</v>
      </c>
      <c r="J109" s="11">
        <v>9</v>
      </c>
    </row>
    <row r="110" spans="1:10" x14ac:dyDescent="0.25">
      <c r="A110" s="26">
        <v>94</v>
      </c>
      <c r="B110" s="12" t="s">
        <v>580</v>
      </c>
      <c r="C110" s="13" t="s">
        <v>174</v>
      </c>
      <c r="D110" s="13" t="s">
        <v>51</v>
      </c>
      <c r="E110" s="13" t="s">
        <v>52</v>
      </c>
      <c r="F110" s="13" t="s">
        <v>53</v>
      </c>
      <c r="G110" s="10"/>
      <c r="H110" s="10">
        <v>9</v>
      </c>
      <c r="I110" s="10"/>
      <c r="J110" s="11">
        <f>SUM(G110:I110)</f>
        <v>9</v>
      </c>
    </row>
    <row r="111" spans="1:10" x14ac:dyDescent="0.25">
      <c r="A111" s="26">
        <v>103</v>
      </c>
      <c r="B111" s="12" t="s">
        <v>889</v>
      </c>
      <c r="C111" s="13" t="s">
        <v>890</v>
      </c>
      <c r="D111" s="13" t="s">
        <v>367</v>
      </c>
      <c r="E111" s="13" t="s">
        <v>208</v>
      </c>
      <c r="F111" s="13" t="s">
        <v>853</v>
      </c>
      <c r="G111" s="10"/>
      <c r="H111" s="10"/>
      <c r="I111" s="10">
        <v>8</v>
      </c>
      <c r="J111" s="11">
        <f>SUM(G111:I111)</f>
        <v>8</v>
      </c>
    </row>
    <row r="112" spans="1:10" x14ac:dyDescent="0.25">
      <c r="A112" s="26">
        <v>103</v>
      </c>
      <c r="B112" s="12" t="s">
        <v>1775</v>
      </c>
      <c r="C112" s="13" t="s">
        <v>1776</v>
      </c>
      <c r="D112" s="13" t="s">
        <v>1777</v>
      </c>
      <c r="E112" s="13" t="s">
        <v>400</v>
      </c>
      <c r="F112" s="13" t="s">
        <v>1778</v>
      </c>
      <c r="G112" s="10"/>
      <c r="H112" s="10"/>
      <c r="I112" s="10">
        <v>8</v>
      </c>
      <c r="J112" s="11">
        <v>8</v>
      </c>
    </row>
    <row r="113" spans="1:10" x14ac:dyDescent="0.25">
      <c r="A113" s="26">
        <v>103</v>
      </c>
      <c r="B113" s="12" t="s">
        <v>2104</v>
      </c>
      <c r="C113" s="13" t="s">
        <v>2016</v>
      </c>
      <c r="D113" s="13" t="s">
        <v>2105</v>
      </c>
      <c r="E113" s="13" t="s">
        <v>20</v>
      </c>
      <c r="F113" s="13" t="s">
        <v>2106</v>
      </c>
      <c r="G113" s="10"/>
      <c r="H113" s="10"/>
      <c r="I113" s="10">
        <v>8</v>
      </c>
      <c r="J113" s="11">
        <v>8</v>
      </c>
    </row>
    <row r="114" spans="1:10" x14ac:dyDescent="0.25">
      <c r="A114" s="26">
        <v>106</v>
      </c>
      <c r="B114" s="6" t="s">
        <v>134</v>
      </c>
      <c r="C114" s="7" t="s">
        <v>135</v>
      </c>
      <c r="D114" s="7" t="s">
        <v>136</v>
      </c>
      <c r="E114" s="7" t="s">
        <v>30</v>
      </c>
      <c r="F114" s="7" t="s">
        <v>137</v>
      </c>
      <c r="G114" s="10">
        <v>2.5</v>
      </c>
      <c r="H114" s="10"/>
      <c r="I114" s="10">
        <v>5</v>
      </c>
      <c r="J114" s="11">
        <f>SUM(G114:I114)</f>
        <v>7.5</v>
      </c>
    </row>
    <row r="115" spans="1:10" x14ac:dyDescent="0.25">
      <c r="A115" s="26">
        <v>107</v>
      </c>
      <c r="B115" s="12" t="s">
        <v>1279</v>
      </c>
      <c r="C115" s="13" t="s">
        <v>1280</v>
      </c>
      <c r="D115" s="13" t="s">
        <v>510</v>
      </c>
      <c r="E115" s="13" t="s">
        <v>25</v>
      </c>
      <c r="F115" s="13" t="s">
        <v>520</v>
      </c>
      <c r="G115" s="10"/>
      <c r="H115" s="10"/>
      <c r="I115" s="10">
        <v>7</v>
      </c>
      <c r="J115" s="11">
        <v>7</v>
      </c>
    </row>
    <row r="116" spans="1:10" x14ac:dyDescent="0.25">
      <c r="A116" s="26">
        <v>107</v>
      </c>
      <c r="B116" s="6" t="s">
        <v>1779</v>
      </c>
      <c r="C116" s="7" t="s">
        <v>1780</v>
      </c>
      <c r="D116" s="7" t="s">
        <v>1781</v>
      </c>
      <c r="E116" s="7" t="s">
        <v>400</v>
      </c>
      <c r="F116" s="7" t="s">
        <v>1782</v>
      </c>
      <c r="G116" s="10"/>
      <c r="H116" s="10"/>
      <c r="I116" s="10">
        <v>7</v>
      </c>
      <c r="J116" s="11">
        <v>7</v>
      </c>
    </row>
    <row r="117" spans="1:10" x14ac:dyDescent="0.25">
      <c r="A117" s="26">
        <v>107</v>
      </c>
      <c r="B117" s="12" t="s">
        <v>1095</v>
      </c>
      <c r="C117" s="13" t="s">
        <v>1097</v>
      </c>
      <c r="D117" s="13" t="s">
        <v>1096</v>
      </c>
      <c r="E117" s="13" t="s">
        <v>30</v>
      </c>
      <c r="F117" s="13" t="s">
        <v>1098</v>
      </c>
      <c r="G117" s="10"/>
      <c r="H117" s="10"/>
      <c r="I117" s="10">
        <v>7</v>
      </c>
      <c r="J117" s="11">
        <v>7</v>
      </c>
    </row>
    <row r="118" spans="1:10" x14ac:dyDescent="0.25">
      <c r="A118" s="26">
        <v>107</v>
      </c>
      <c r="B118" s="12" t="s">
        <v>1281</v>
      </c>
      <c r="C118" s="13" t="s">
        <v>1282</v>
      </c>
      <c r="D118" s="13" t="s">
        <v>737</v>
      </c>
      <c r="E118" s="13" t="s">
        <v>25</v>
      </c>
      <c r="F118" s="13" t="s">
        <v>344</v>
      </c>
      <c r="G118" s="10"/>
      <c r="H118" s="10"/>
      <c r="I118" s="10">
        <v>7</v>
      </c>
      <c r="J118" s="11">
        <v>7</v>
      </c>
    </row>
    <row r="119" spans="1:10" x14ac:dyDescent="0.25">
      <c r="A119" s="26">
        <v>107</v>
      </c>
      <c r="B119" s="12" t="s">
        <v>891</v>
      </c>
      <c r="C119" s="13" t="s">
        <v>892</v>
      </c>
      <c r="D119" s="13" t="s">
        <v>886</v>
      </c>
      <c r="E119" s="13" t="s">
        <v>208</v>
      </c>
      <c r="F119" s="13" t="s">
        <v>528</v>
      </c>
      <c r="G119" s="10"/>
      <c r="H119" s="10"/>
      <c r="I119" s="10">
        <v>7</v>
      </c>
      <c r="J119" s="11">
        <f>SUM(G119:I119)</f>
        <v>7</v>
      </c>
    </row>
    <row r="120" spans="1:10" x14ac:dyDescent="0.25">
      <c r="A120" s="26">
        <v>112</v>
      </c>
      <c r="B120" s="6" t="s">
        <v>126</v>
      </c>
      <c r="C120" s="7" t="s">
        <v>127</v>
      </c>
      <c r="D120" s="7" t="s">
        <v>57</v>
      </c>
      <c r="E120" s="7" t="s">
        <v>58</v>
      </c>
      <c r="F120" s="7" t="s">
        <v>59</v>
      </c>
      <c r="G120" s="10">
        <v>6.25</v>
      </c>
      <c r="H120" s="10"/>
      <c r="I120" s="10"/>
      <c r="J120" s="11">
        <f>SUM(G120:I120)</f>
        <v>6.25</v>
      </c>
    </row>
    <row r="121" spans="1:10" x14ac:dyDescent="0.25">
      <c r="A121" s="26">
        <v>113</v>
      </c>
      <c r="B121" s="12" t="s">
        <v>893</v>
      </c>
      <c r="C121" s="13" t="s">
        <v>894</v>
      </c>
      <c r="D121" s="13" t="s">
        <v>895</v>
      </c>
      <c r="E121" s="13" t="s">
        <v>208</v>
      </c>
      <c r="F121" s="13" t="s">
        <v>209</v>
      </c>
      <c r="G121" s="10"/>
      <c r="H121" s="10"/>
      <c r="I121" s="10">
        <v>6</v>
      </c>
      <c r="J121" s="11">
        <f>SUM(G121:I121)</f>
        <v>6</v>
      </c>
    </row>
    <row r="122" spans="1:10" x14ac:dyDescent="0.25">
      <c r="A122" s="26">
        <v>113</v>
      </c>
      <c r="B122" s="12" t="s">
        <v>1783</v>
      </c>
      <c r="C122" s="13" t="s">
        <v>1784</v>
      </c>
      <c r="D122" s="13" t="s">
        <v>1743</v>
      </c>
      <c r="E122" s="13" t="s">
        <v>400</v>
      </c>
      <c r="F122" s="13" t="s">
        <v>1744</v>
      </c>
      <c r="G122" s="10"/>
      <c r="H122" s="10"/>
      <c r="I122" s="10">
        <v>6</v>
      </c>
      <c r="J122" s="11">
        <v>6</v>
      </c>
    </row>
    <row r="123" spans="1:10" x14ac:dyDescent="0.25">
      <c r="A123" s="26">
        <v>113</v>
      </c>
      <c r="B123" s="6" t="s">
        <v>1099</v>
      </c>
      <c r="C123" s="7" t="s">
        <v>1100</v>
      </c>
      <c r="D123" s="7" t="s">
        <v>1101</v>
      </c>
      <c r="E123" s="7" t="s">
        <v>30</v>
      </c>
      <c r="F123" s="7" t="s">
        <v>1102</v>
      </c>
      <c r="G123" s="21"/>
      <c r="H123" s="21"/>
      <c r="I123" s="21">
        <v>6</v>
      </c>
      <c r="J123" s="22">
        <f>SUM(G123:I123)</f>
        <v>6</v>
      </c>
    </row>
    <row r="124" spans="1:10" x14ac:dyDescent="0.25">
      <c r="A124" s="26">
        <v>113</v>
      </c>
      <c r="B124" s="12" t="s">
        <v>583</v>
      </c>
      <c r="C124" s="13" t="s">
        <v>584</v>
      </c>
      <c r="D124" s="13" t="s">
        <v>404</v>
      </c>
      <c r="E124" s="13" t="s">
        <v>25</v>
      </c>
      <c r="F124" s="13" t="s">
        <v>585</v>
      </c>
      <c r="G124" s="10"/>
      <c r="H124" s="10">
        <v>6</v>
      </c>
      <c r="I124" s="10"/>
      <c r="J124" s="11">
        <f>SUM(G124:I124)</f>
        <v>6</v>
      </c>
    </row>
    <row r="125" spans="1:10" x14ac:dyDescent="0.25">
      <c r="A125" s="26">
        <v>117</v>
      </c>
      <c r="B125" s="12" t="s">
        <v>1785</v>
      </c>
      <c r="C125" s="13" t="s">
        <v>1786</v>
      </c>
      <c r="D125" s="13" t="s">
        <v>1787</v>
      </c>
      <c r="E125" s="13" t="s">
        <v>400</v>
      </c>
      <c r="F125" s="13" t="s">
        <v>1734</v>
      </c>
      <c r="G125" s="10"/>
      <c r="H125" s="10"/>
      <c r="I125" s="10">
        <v>5</v>
      </c>
      <c r="J125" s="11">
        <v>5</v>
      </c>
    </row>
    <row r="126" spans="1:10" x14ac:dyDescent="0.25">
      <c r="A126" s="26">
        <v>117</v>
      </c>
      <c r="B126" s="6" t="s">
        <v>128</v>
      </c>
      <c r="C126" s="7" t="s">
        <v>129</v>
      </c>
      <c r="D126" s="7" t="s">
        <v>62</v>
      </c>
      <c r="E126" s="7" t="s">
        <v>30</v>
      </c>
      <c r="F126" s="7" t="s">
        <v>63</v>
      </c>
      <c r="G126" s="10">
        <v>5</v>
      </c>
      <c r="H126" s="10"/>
      <c r="I126" s="10"/>
      <c r="J126" s="11">
        <f t="shared" ref="J126:J133" si="2">SUM(G126:I126)</f>
        <v>5</v>
      </c>
    </row>
    <row r="127" spans="1:10" x14ac:dyDescent="0.25">
      <c r="A127" s="26">
        <v>117</v>
      </c>
      <c r="B127" s="12" t="s">
        <v>896</v>
      </c>
      <c r="C127" s="13" t="s">
        <v>897</v>
      </c>
      <c r="D127" s="13" t="s">
        <v>898</v>
      </c>
      <c r="E127" s="13" t="s">
        <v>208</v>
      </c>
      <c r="F127" s="13" t="s">
        <v>899</v>
      </c>
      <c r="G127" s="10"/>
      <c r="H127" s="10"/>
      <c r="I127" s="10">
        <v>5</v>
      </c>
      <c r="J127" s="11">
        <f t="shared" si="2"/>
        <v>5</v>
      </c>
    </row>
    <row r="128" spans="1:10" x14ac:dyDescent="0.25">
      <c r="A128" s="26">
        <v>120</v>
      </c>
      <c r="B128" s="12" t="s">
        <v>1103</v>
      </c>
      <c r="C128" s="13" t="s">
        <v>1104</v>
      </c>
      <c r="D128" s="13" t="s">
        <v>592</v>
      </c>
      <c r="E128" s="13" t="s">
        <v>30</v>
      </c>
      <c r="F128" s="13" t="s">
        <v>593</v>
      </c>
      <c r="G128" s="10"/>
      <c r="H128" s="10"/>
      <c r="I128" s="10">
        <v>4</v>
      </c>
      <c r="J128" s="11">
        <f t="shared" si="2"/>
        <v>4</v>
      </c>
    </row>
    <row r="129" spans="1:10" x14ac:dyDescent="0.25">
      <c r="A129" s="26">
        <v>121</v>
      </c>
      <c r="B129" s="6" t="s">
        <v>130</v>
      </c>
      <c r="C129" s="7" t="s">
        <v>131</v>
      </c>
      <c r="D129" s="7" t="s">
        <v>132</v>
      </c>
      <c r="E129" s="7" t="s">
        <v>20</v>
      </c>
      <c r="F129" s="7" t="s">
        <v>133</v>
      </c>
      <c r="G129" s="10">
        <v>3.75</v>
      </c>
      <c r="H129" s="10"/>
      <c r="I129" s="10"/>
      <c r="J129" s="11">
        <f t="shared" si="2"/>
        <v>3.75</v>
      </c>
    </row>
    <row r="130" spans="1:10" x14ac:dyDescent="0.25">
      <c r="A130" s="26">
        <v>122</v>
      </c>
      <c r="B130" s="12" t="s">
        <v>590</v>
      </c>
      <c r="C130" s="13" t="s">
        <v>591</v>
      </c>
      <c r="D130" s="13" t="s">
        <v>592</v>
      </c>
      <c r="E130" s="13" t="s">
        <v>30</v>
      </c>
      <c r="F130" s="13" t="s">
        <v>593</v>
      </c>
      <c r="G130" s="10"/>
      <c r="H130" s="10">
        <v>3</v>
      </c>
      <c r="I130" s="10"/>
      <c r="J130" s="11">
        <f t="shared" si="2"/>
        <v>3</v>
      </c>
    </row>
    <row r="131" spans="1:10" x14ac:dyDescent="0.25">
      <c r="A131" s="26">
        <v>122</v>
      </c>
      <c r="B131" s="12" t="s">
        <v>590</v>
      </c>
      <c r="C131" s="13" t="s">
        <v>1105</v>
      </c>
      <c r="D131" s="13" t="s">
        <v>592</v>
      </c>
      <c r="E131" s="13" t="s">
        <v>30</v>
      </c>
      <c r="F131" s="13" t="s">
        <v>593</v>
      </c>
      <c r="G131" s="10"/>
      <c r="H131" s="10"/>
      <c r="I131" s="10">
        <v>3</v>
      </c>
      <c r="J131" s="11">
        <f t="shared" si="2"/>
        <v>3</v>
      </c>
    </row>
    <row r="132" spans="1:10" x14ac:dyDescent="0.25">
      <c r="A132" s="26">
        <v>122</v>
      </c>
      <c r="B132" s="29" t="s">
        <v>586</v>
      </c>
      <c r="C132" s="30" t="s">
        <v>587</v>
      </c>
      <c r="D132" s="30" t="s">
        <v>588</v>
      </c>
      <c r="E132" s="30" t="s">
        <v>25</v>
      </c>
      <c r="F132" s="30" t="s">
        <v>589</v>
      </c>
      <c r="G132" s="31"/>
      <c r="H132" s="31">
        <v>3</v>
      </c>
      <c r="I132" s="31"/>
      <c r="J132" s="32">
        <f t="shared" si="2"/>
        <v>3</v>
      </c>
    </row>
    <row r="133" spans="1:10" ht="15.75" thickBot="1" x14ac:dyDescent="0.3">
      <c r="A133" s="27">
        <v>125</v>
      </c>
      <c r="B133" s="8" t="s">
        <v>138</v>
      </c>
      <c r="C133" s="9" t="s">
        <v>139</v>
      </c>
      <c r="D133" s="9" t="s">
        <v>62</v>
      </c>
      <c r="E133" s="9" t="s">
        <v>30</v>
      </c>
      <c r="F133" s="9" t="s">
        <v>63</v>
      </c>
      <c r="G133" s="23">
        <v>1.25</v>
      </c>
      <c r="H133" s="23"/>
      <c r="I133" s="23"/>
      <c r="J133" s="24">
        <f t="shared" si="2"/>
        <v>1.25</v>
      </c>
    </row>
    <row r="134" spans="1:10" ht="15.75" thickTop="1" x14ac:dyDescent="0.25"/>
  </sheetData>
  <autoFilter ref="B8:J8">
    <sortState ref="B9:J133">
      <sortCondition descending="1" ref="J8"/>
    </sortState>
  </autoFilter>
  <mergeCells count="2">
    <mergeCell ref="B7:I7"/>
    <mergeCell ref="B1:J6"/>
  </mergeCells>
  <pageMargins left="0.7" right="0.7" top="0.75" bottom="0.75" header="0.3" footer="0.3"/>
  <pageSetup paperSize="9" scale="71" orientation="landscape" verticalDpi="0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opLeftCell="A139" zoomScaleNormal="100" workbookViewId="0">
      <selection activeCell="E159" sqref="E159"/>
    </sheetView>
  </sheetViews>
  <sheetFormatPr defaultRowHeight="15" x14ac:dyDescent="0.25"/>
  <cols>
    <col min="1" max="1" width="5.710937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42578125" customWidth="1"/>
  </cols>
  <sheetData>
    <row r="1" spans="1:10" ht="16.5" thickTop="1" thickBot="1" x14ac:dyDescent="0.3">
      <c r="B1" s="51"/>
      <c r="C1" s="51"/>
      <c r="D1" s="51"/>
      <c r="E1" s="51"/>
      <c r="F1" s="51"/>
      <c r="G1" s="51"/>
      <c r="H1" s="51"/>
      <c r="I1" s="51"/>
      <c r="J1" s="51"/>
    </row>
    <row r="2" spans="1:10" ht="16.5" thickTop="1" thickBot="1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10" ht="16.5" thickTop="1" thickBot="1" x14ac:dyDescent="0.3">
      <c r="B3" s="51"/>
      <c r="C3" s="51"/>
      <c r="D3" s="51"/>
      <c r="E3" s="51"/>
      <c r="F3" s="51"/>
      <c r="G3" s="51"/>
      <c r="H3" s="51"/>
      <c r="I3" s="51"/>
      <c r="J3" s="51"/>
    </row>
    <row r="4" spans="1:10" ht="16.5" thickTop="1" thickBot="1" x14ac:dyDescent="0.3">
      <c r="B4" s="51"/>
      <c r="C4" s="51"/>
      <c r="D4" s="51"/>
      <c r="E4" s="51"/>
      <c r="F4" s="51"/>
      <c r="G4" s="51"/>
      <c r="H4" s="51"/>
      <c r="I4" s="51"/>
      <c r="J4" s="51"/>
    </row>
    <row r="5" spans="1:10" ht="16.5" thickTop="1" thickBot="1" x14ac:dyDescent="0.3">
      <c r="B5" s="51"/>
      <c r="C5" s="51"/>
      <c r="D5" s="51"/>
      <c r="E5" s="51"/>
      <c r="F5" s="51"/>
      <c r="G5" s="51"/>
      <c r="H5" s="51"/>
      <c r="I5" s="51"/>
      <c r="J5" s="51"/>
    </row>
    <row r="6" spans="1:10" ht="16.5" thickTop="1" thickBot="1" x14ac:dyDescent="0.3">
      <c r="B6" s="51"/>
      <c r="C6" s="51"/>
      <c r="D6" s="51"/>
      <c r="E6" s="51"/>
      <c r="F6" s="51"/>
      <c r="G6" s="51"/>
      <c r="H6" s="51"/>
      <c r="I6" s="51"/>
      <c r="J6" s="51"/>
    </row>
    <row r="7" spans="1:10" ht="16.5" thickTop="1" thickBot="1" x14ac:dyDescent="0.3">
      <c r="B7" s="52" t="s">
        <v>9</v>
      </c>
      <c r="C7" s="53"/>
      <c r="D7" s="53"/>
      <c r="E7" s="53"/>
      <c r="F7" s="53"/>
      <c r="G7" s="53"/>
      <c r="H7" s="53"/>
      <c r="I7" s="53"/>
      <c r="J7" s="54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596</v>
      </c>
      <c r="C9" s="39" t="s">
        <v>597</v>
      </c>
      <c r="D9" s="39" t="s">
        <v>98</v>
      </c>
      <c r="E9" s="39" t="s">
        <v>30</v>
      </c>
      <c r="F9" s="39" t="s">
        <v>99</v>
      </c>
      <c r="G9" s="43"/>
      <c r="H9" s="43">
        <v>30</v>
      </c>
      <c r="I9" s="43">
        <v>15</v>
      </c>
      <c r="J9" s="44">
        <f>SUM(G9:I9)</f>
        <v>45</v>
      </c>
    </row>
    <row r="10" spans="1:10" x14ac:dyDescent="0.25">
      <c r="A10" s="45">
        <v>2</v>
      </c>
      <c r="B10" s="38" t="s">
        <v>140</v>
      </c>
      <c r="C10" s="39" t="s">
        <v>141</v>
      </c>
      <c r="D10" s="39" t="s">
        <v>18</v>
      </c>
      <c r="E10" s="39" t="s">
        <v>20</v>
      </c>
      <c r="F10" s="39" t="s">
        <v>21</v>
      </c>
      <c r="G10" s="43">
        <v>22.5</v>
      </c>
      <c r="H10" s="43">
        <v>13.5</v>
      </c>
      <c r="I10" s="43">
        <v>20</v>
      </c>
      <c r="J10" s="44">
        <f>SUM(G10:I10)-H10</f>
        <v>42.5</v>
      </c>
    </row>
    <row r="11" spans="1:10" x14ac:dyDescent="0.25">
      <c r="A11" s="42">
        <v>3</v>
      </c>
      <c r="B11" s="38" t="s">
        <v>602</v>
      </c>
      <c r="C11" s="39" t="s">
        <v>603</v>
      </c>
      <c r="D11" s="39" t="s">
        <v>232</v>
      </c>
      <c r="E11" s="39" t="s">
        <v>30</v>
      </c>
      <c r="F11" s="39" t="s">
        <v>233</v>
      </c>
      <c r="G11" s="43"/>
      <c r="H11" s="43">
        <v>25.5</v>
      </c>
      <c r="I11" s="43">
        <v>16</v>
      </c>
      <c r="J11" s="44">
        <f>SUM(G11:I11)</f>
        <v>41.5</v>
      </c>
    </row>
    <row r="12" spans="1:10" x14ac:dyDescent="0.25">
      <c r="A12" s="45">
        <v>4</v>
      </c>
      <c r="B12" s="38" t="s">
        <v>615</v>
      </c>
      <c r="C12" s="39" t="s">
        <v>616</v>
      </c>
      <c r="D12" s="39" t="s">
        <v>617</v>
      </c>
      <c r="E12" s="39" t="s">
        <v>208</v>
      </c>
      <c r="F12" s="39" t="s">
        <v>900</v>
      </c>
      <c r="G12" s="43"/>
      <c r="H12" s="43">
        <v>21</v>
      </c>
      <c r="I12" s="43">
        <v>20</v>
      </c>
      <c r="J12" s="44">
        <f>SUM(G12:I12)</f>
        <v>41</v>
      </c>
    </row>
    <row r="13" spans="1:10" x14ac:dyDescent="0.25">
      <c r="A13" s="42">
        <v>5</v>
      </c>
      <c r="B13" s="38" t="s">
        <v>138</v>
      </c>
      <c r="C13" s="39" t="s">
        <v>139</v>
      </c>
      <c r="D13" s="39" t="s">
        <v>62</v>
      </c>
      <c r="E13" s="39" t="s">
        <v>30</v>
      </c>
      <c r="F13" s="39" t="s">
        <v>63</v>
      </c>
      <c r="G13" s="43">
        <v>25</v>
      </c>
      <c r="H13" s="43"/>
      <c r="I13" s="43">
        <v>14</v>
      </c>
      <c r="J13" s="44">
        <f>SUM(G13:I13)</f>
        <v>39</v>
      </c>
    </row>
    <row r="14" spans="1:10" x14ac:dyDescent="0.25">
      <c r="A14" s="45">
        <v>6</v>
      </c>
      <c r="B14" s="38" t="s">
        <v>142</v>
      </c>
      <c r="C14" s="39" t="s">
        <v>143</v>
      </c>
      <c r="D14" s="39" t="s">
        <v>62</v>
      </c>
      <c r="E14" s="39" t="s">
        <v>30</v>
      </c>
      <c r="F14" s="39" t="s">
        <v>63</v>
      </c>
      <c r="G14" s="43">
        <v>21.25</v>
      </c>
      <c r="H14" s="43">
        <v>13.5</v>
      </c>
      <c r="I14" s="43">
        <v>17</v>
      </c>
      <c r="J14" s="44">
        <f>SUM(G14:I14)-H14</f>
        <v>38.25</v>
      </c>
    </row>
    <row r="15" spans="1:10" x14ac:dyDescent="0.25">
      <c r="A15" s="42">
        <v>7</v>
      </c>
      <c r="B15" s="38" t="s">
        <v>598</v>
      </c>
      <c r="C15" s="39" t="s">
        <v>599</v>
      </c>
      <c r="D15" s="39" t="s">
        <v>600</v>
      </c>
      <c r="E15" s="39" t="s">
        <v>30</v>
      </c>
      <c r="F15" s="39" t="s">
        <v>601</v>
      </c>
      <c r="G15" s="43"/>
      <c r="H15" s="43">
        <v>27</v>
      </c>
      <c r="I15" s="43">
        <v>10</v>
      </c>
      <c r="J15" s="44">
        <f>SUM(G15:I15)</f>
        <v>37</v>
      </c>
    </row>
    <row r="16" spans="1:10" x14ac:dyDescent="0.25">
      <c r="A16" s="45">
        <v>8</v>
      </c>
      <c r="B16" s="38" t="s">
        <v>607</v>
      </c>
      <c r="C16" s="39" t="s">
        <v>608</v>
      </c>
      <c r="D16" s="39" t="s">
        <v>609</v>
      </c>
      <c r="E16" s="39" t="s">
        <v>400</v>
      </c>
      <c r="F16" s="39" t="s">
        <v>610</v>
      </c>
      <c r="G16" s="43"/>
      <c r="H16" s="43">
        <v>22.5</v>
      </c>
      <c r="I16" s="43">
        <v>14</v>
      </c>
      <c r="J16" s="44">
        <f>SUM(G16:I16)</f>
        <v>36.5</v>
      </c>
    </row>
    <row r="17" spans="1:10" x14ac:dyDescent="0.25">
      <c r="A17" s="42">
        <v>9</v>
      </c>
      <c r="B17" s="38" t="s">
        <v>154</v>
      </c>
      <c r="C17" s="39" t="s">
        <v>155</v>
      </c>
      <c r="D17" s="39" t="s">
        <v>156</v>
      </c>
      <c r="E17" s="39" t="s">
        <v>39</v>
      </c>
      <c r="F17" s="39" t="s">
        <v>157</v>
      </c>
      <c r="G17" s="43">
        <v>17.5</v>
      </c>
      <c r="H17" s="43">
        <v>1.5</v>
      </c>
      <c r="I17" s="43">
        <v>18</v>
      </c>
      <c r="J17" s="44">
        <f>SUM(G17:I17)-H17</f>
        <v>35.5</v>
      </c>
    </row>
    <row r="18" spans="1:10" x14ac:dyDescent="0.25">
      <c r="A18" s="45">
        <v>10</v>
      </c>
      <c r="B18" s="38" t="s">
        <v>158</v>
      </c>
      <c r="C18" s="39" t="s">
        <v>159</v>
      </c>
      <c r="D18" s="39" t="s">
        <v>148</v>
      </c>
      <c r="E18" s="39" t="s">
        <v>25</v>
      </c>
      <c r="F18" s="39" t="s">
        <v>26</v>
      </c>
      <c r="G18" s="43">
        <v>15</v>
      </c>
      <c r="H18" s="43">
        <v>7.5</v>
      </c>
      <c r="I18" s="43">
        <v>20</v>
      </c>
      <c r="J18" s="44">
        <f>SUM(G18:I18)-H18</f>
        <v>35</v>
      </c>
    </row>
    <row r="19" spans="1:10" x14ac:dyDescent="0.25">
      <c r="A19" s="42">
        <v>11</v>
      </c>
      <c r="B19" s="38" t="s">
        <v>618</v>
      </c>
      <c r="C19" s="39" t="s">
        <v>619</v>
      </c>
      <c r="D19" s="39" t="s">
        <v>620</v>
      </c>
      <c r="E19" s="39" t="s">
        <v>208</v>
      </c>
      <c r="F19" s="39" t="s">
        <v>621</v>
      </c>
      <c r="G19" s="43"/>
      <c r="H19" s="43">
        <v>18</v>
      </c>
      <c r="I19" s="43">
        <v>15</v>
      </c>
      <c r="J19" s="44">
        <f t="shared" ref="J19:J25" si="0">SUM(G19:I19)</f>
        <v>33</v>
      </c>
    </row>
    <row r="20" spans="1:10" x14ac:dyDescent="0.25">
      <c r="A20" s="45">
        <v>12</v>
      </c>
      <c r="B20" s="38" t="s">
        <v>150</v>
      </c>
      <c r="C20" s="39" t="s">
        <v>151</v>
      </c>
      <c r="D20" s="39" t="s">
        <v>152</v>
      </c>
      <c r="E20" s="39" t="s">
        <v>39</v>
      </c>
      <c r="F20" s="39" t="s">
        <v>153</v>
      </c>
      <c r="G20" s="43">
        <v>17.5</v>
      </c>
      <c r="H20" s="43"/>
      <c r="I20" s="43">
        <v>15</v>
      </c>
      <c r="J20" s="44">
        <f t="shared" si="0"/>
        <v>32.5</v>
      </c>
    </row>
    <row r="21" spans="1:10" x14ac:dyDescent="0.25">
      <c r="A21" s="42">
        <v>13</v>
      </c>
      <c r="B21" s="38" t="s">
        <v>160</v>
      </c>
      <c r="C21" s="39" t="s">
        <v>161</v>
      </c>
      <c r="D21" s="39" t="s">
        <v>162</v>
      </c>
      <c r="E21" s="39" t="s">
        <v>30</v>
      </c>
      <c r="F21" s="39" t="s">
        <v>163</v>
      </c>
      <c r="G21" s="43">
        <v>13.75</v>
      </c>
      <c r="H21" s="43">
        <v>16.5</v>
      </c>
      <c r="I21" s="43"/>
      <c r="J21" s="44">
        <f t="shared" si="0"/>
        <v>30.25</v>
      </c>
    </row>
    <row r="22" spans="1:10" x14ac:dyDescent="0.25">
      <c r="A22" s="45">
        <v>14</v>
      </c>
      <c r="B22" s="38" t="s">
        <v>611</v>
      </c>
      <c r="C22" s="39" t="s">
        <v>612</v>
      </c>
      <c r="D22" s="39" t="s">
        <v>613</v>
      </c>
      <c r="E22" s="39" t="s">
        <v>25</v>
      </c>
      <c r="F22" s="39" t="s">
        <v>614</v>
      </c>
      <c r="G22" s="43"/>
      <c r="H22" s="43">
        <v>21</v>
      </c>
      <c r="I22" s="43">
        <v>8</v>
      </c>
      <c r="J22" s="44">
        <f t="shared" si="0"/>
        <v>29</v>
      </c>
    </row>
    <row r="23" spans="1:10" x14ac:dyDescent="0.25">
      <c r="A23" s="42">
        <v>15</v>
      </c>
      <c r="B23" s="38" t="s">
        <v>625</v>
      </c>
      <c r="C23" s="39" t="s">
        <v>626</v>
      </c>
      <c r="D23" s="39" t="s">
        <v>627</v>
      </c>
      <c r="E23" s="39" t="s">
        <v>52</v>
      </c>
      <c r="F23" s="39" t="s">
        <v>628</v>
      </c>
      <c r="G23" s="43"/>
      <c r="H23" s="43">
        <v>9</v>
      </c>
      <c r="I23" s="43">
        <v>18</v>
      </c>
      <c r="J23" s="44">
        <f t="shared" si="0"/>
        <v>27</v>
      </c>
    </row>
    <row r="24" spans="1:10" x14ac:dyDescent="0.25">
      <c r="A24" s="45">
        <v>16</v>
      </c>
      <c r="B24" s="38" t="s">
        <v>604</v>
      </c>
      <c r="C24" s="39" t="s">
        <v>605</v>
      </c>
      <c r="D24" s="39" t="s">
        <v>550</v>
      </c>
      <c r="E24" s="39" t="s">
        <v>606</v>
      </c>
      <c r="F24" s="39" t="s">
        <v>559</v>
      </c>
      <c r="G24" s="43"/>
      <c r="H24" s="43">
        <v>24</v>
      </c>
      <c r="I24" s="43"/>
      <c r="J24" s="44">
        <f t="shared" si="0"/>
        <v>24</v>
      </c>
    </row>
    <row r="25" spans="1:10" x14ac:dyDescent="0.25">
      <c r="A25" s="42">
        <v>17</v>
      </c>
      <c r="B25" s="38" t="s">
        <v>130</v>
      </c>
      <c r="C25" s="39" t="s">
        <v>131</v>
      </c>
      <c r="D25" s="39" t="s">
        <v>166</v>
      </c>
      <c r="E25" s="39" t="s">
        <v>20</v>
      </c>
      <c r="F25" s="39" t="s">
        <v>133</v>
      </c>
      <c r="G25" s="43">
        <v>12.5</v>
      </c>
      <c r="H25" s="43"/>
      <c r="I25" s="43">
        <v>11</v>
      </c>
      <c r="J25" s="44">
        <f t="shared" si="0"/>
        <v>23.5</v>
      </c>
    </row>
    <row r="26" spans="1:10" x14ac:dyDescent="0.25">
      <c r="A26" s="45">
        <v>18</v>
      </c>
      <c r="B26" s="38" t="s">
        <v>126</v>
      </c>
      <c r="C26" s="39" t="s">
        <v>127</v>
      </c>
      <c r="D26" s="39" t="s">
        <v>57</v>
      </c>
      <c r="E26" s="39" t="s">
        <v>58</v>
      </c>
      <c r="F26" s="39" t="s">
        <v>59</v>
      </c>
      <c r="G26" s="43">
        <v>1.25</v>
      </c>
      <c r="H26" s="43">
        <v>3</v>
      </c>
      <c r="I26" s="43">
        <v>20</v>
      </c>
      <c r="J26" s="44">
        <f>SUM(G26:I26)-G26</f>
        <v>23</v>
      </c>
    </row>
    <row r="27" spans="1:10" x14ac:dyDescent="0.25">
      <c r="A27" s="42">
        <v>19</v>
      </c>
      <c r="B27" s="38" t="s">
        <v>167</v>
      </c>
      <c r="C27" s="39" t="s">
        <v>168</v>
      </c>
      <c r="D27" s="39" t="s">
        <v>169</v>
      </c>
      <c r="E27" s="39" t="s">
        <v>58</v>
      </c>
      <c r="F27" s="39" t="s">
        <v>170</v>
      </c>
      <c r="G27" s="43">
        <v>10</v>
      </c>
      <c r="H27" s="43"/>
      <c r="I27" s="43">
        <v>11</v>
      </c>
      <c r="J27" s="44">
        <f>SUM(G27:I27)</f>
        <v>21</v>
      </c>
    </row>
    <row r="28" spans="1:10" x14ac:dyDescent="0.25">
      <c r="A28" s="45">
        <v>20</v>
      </c>
      <c r="B28" s="38" t="s">
        <v>979</v>
      </c>
      <c r="C28" s="39" t="s">
        <v>980</v>
      </c>
      <c r="D28" s="39" t="s">
        <v>192</v>
      </c>
      <c r="E28" s="39" t="s">
        <v>193</v>
      </c>
      <c r="F28" s="39" t="s">
        <v>981</v>
      </c>
      <c r="G28" s="43"/>
      <c r="H28" s="43"/>
      <c r="I28" s="43">
        <v>20</v>
      </c>
      <c r="J28" s="44">
        <f>SUM(G28:I28)</f>
        <v>20</v>
      </c>
    </row>
    <row r="29" spans="1:10" x14ac:dyDescent="0.25">
      <c r="A29" s="45">
        <v>20</v>
      </c>
      <c r="B29" s="38" t="s">
        <v>144</v>
      </c>
      <c r="C29" s="39" t="s">
        <v>145</v>
      </c>
      <c r="D29" s="39" t="s">
        <v>47</v>
      </c>
      <c r="E29" s="39" t="s">
        <v>30</v>
      </c>
      <c r="F29" s="39" t="s">
        <v>146</v>
      </c>
      <c r="G29" s="43">
        <v>20</v>
      </c>
      <c r="H29" s="43"/>
      <c r="I29" s="43"/>
      <c r="J29" s="44">
        <f>SUM(G29:I29)</f>
        <v>20</v>
      </c>
    </row>
    <row r="30" spans="1:10" x14ac:dyDescent="0.25">
      <c r="A30" s="45">
        <v>20</v>
      </c>
      <c r="B30" s="38" t="s">
        <v>996</v>
      </c>
      <c r="C30" s="39" t="s">
        <v>997</v>
      </c>
      <c r="D30" s="39" t="s">
        <v>998</v>
      </c>
      <c r="E30" s="39" t="s">
        <v>543</v>
      </c>
      <c r="F30" s="39" t="s">
        <v>999</v>
      </c>
      <c r="G30" s="43"/>
      <c r="H30" s="43"/>
      <c r="I30" s="43">
        <v>20</v>
      </c>
      <c r="J30" s="44">
        <f>SUM(G30:I30)</f>
        <v>20</v>
      </c>
    </row>
    <row r="31" spans="1:10" x14ac:dyDescent="0.25">
      <c r="A31" s="45">
        <v>20</v>
      </c>
      <c r="B31" s="38" t="s">
        <v>1702</v>
      </c>
      <c r="C31" s="39" t="s">
        <v>1703</v>
      </c>
      <c r="D31" s="39" t="s">
        <v>1704</v>
      </c>
      <c r="E31" s="39" t="s">
        <v>400</v>
      </c>
      <c r="F31" s="39" t="s">
        <v>1705</v>
      </c>
      <c r="G31" s="43"/>
      <c r="H31" s="43"/>
      <c r="I31" s="43">
        <v>20</v>
      </c>
      <c r="J31" s="44">
        <v>20</v>
      </c>
    </row>
    <row r="32" spans="1:10" x14ac:dyDescent="0.25">
      <c r="A32" s="45">
        <v>20</v>
      </c>
      <c r="B32" s="38" t="s">
        <v>1106</v>
      </c>
      <c r="C32" s="39" t="s">
        <v>1107</v>
      </c>
      <c r="D32" s="39" t="s">
        <v>62</v>
      </c>
      <c r="E32" s="39" t="s">
        <v>30</v>
      </c>
      <c r="F32" s="39" t="s">
        <v>63</v>
      </c>
      <c r="G32" s="43"/>
      <c r="H32" s="43"/>
      <c r="I32" s="43">
        <v>20</v>
      </c>
      <c r="J32" s="44">
        <f>SUM(G32:I32)</f>
        <v>20</v>
      </c>
    </row>
    <row r="33" spans="1:10" x14ac:dyDescent="0.25">
      <c r="A33" s="45">
        <v>20</v>
      </c>
      <c r="B33" s="38" t="s">
        <v>1825</v>
      </c>
      <c r="C33" s="39" t="s">
        <v>1826</v>
      </c>
      <c r="D33" s="39" t="s">
        <v>1827</v>
      </c>
      <c r="E33" s="39" t="s">
        <v>226</v>
      </c>
      <c r="F33" s="39" t="s">
        <v>1828</v>
      </c>
      <c r="G33" s="43"/>
      <c r="H33" s="43"/>
      <c r="I33" s="43">
        <v>20</v>
      </c>
      <c r="J33" s="44">
        <v>20</v>
      </c>
    </row>
    <row r="34" spans="1:10" x14ac:dyDescent="0.25">
      <c r="A34" s="45">
        <v>20</v>
      </c>
      <c r="B34" s="38" t="s">
        <v>1673</v>
      </c>
      <c r="C34" s="39" t="s">
        <v>1674</v>
      </c>
      <c r="D34" s="39" t="s">
        <v>1675</v>
      </c>
      <c r="E34" s="39" t="s">
        <v>198</v>
      </c>
      <c r="F34" s="39" t="s">
        <v>1676</v>
      </c>
      <c r="G34" s="43"/>
      <c r="H34" s="43"/>
      <c r="I34" s="43">
        <v>20</v>
      </c>
      <c r="J34" s="44">
        <v>20</v>
      </c>
    </row>
    <row r="35" spans="1:10" x14ac:dyDescent="0.25">
      <c r="A35" s="45">
        <v>20</v>
      </c>
      <c r="B35" s="38" t="s">
        <v>1440</v>
      </c>
      <c r="C35" s="39" t="s">
        <v>1441</v>
      </c>
      <c r="D35" s="39" t="s">
        <v>1387</v>
      </c>
      <c r="E35" s="39" t="s">
        <v>52</v>
      </c>
      <c r="F35" s="39" t="s">
        <v>1442</v>
      </c>
      <c r="G35" s="43"/>
      <c r="H35" s="43"/>
      <c r="I35" s="43">
        <v>20</v>
      </c>
      <c r="J35" s="44">
        <v>20</v>
      </c>
    </row>
    <row r="36" spans="1:10" x14ac:dyDescent="0.25">
      <c r="A36" s="45">
        <v>20</v>
      </c>
      <c r="B36" s="38" t="s">
        <v>1983</v>
      </c>
      <c r="C36" s="39" t="s">
        <v>1984</v>
      </c>
      <c r="D36" s="39" t="s">
        <v>1985</v>
      </c>
      <c r="E36" s="39" t="s">
        <v>1950</v>
      </c>
      <c r="F36" s="39" t="s">
        <v>1986</v>
      </c>
      <c r="G36" s="43"/>
      <c r="H36" s="43"/>
      <c r="I36" s="43">
        <v>20</v>
      </c>
      <c r="J36" s="44">
        <v>20</v>
      </c>
    </row>
    <row r="37" spans="1:10" x14ac:dyDescent="0.25">
      <c r="A37" s="45">
        <v>20</v>
      </c>
      <c r="B37" s="38" t="s">
        <v>1573</v>
      </c>
      <c r="C37" s="39" t="s">
        <v>1574</v>
      </c>
      <c r="D37" s="39" t="s">
        <v>1575</v>
      </c>
      <c r="E37" s="39" t="s">
        <v>39</v>
      </c>
      <c r="F37" s="39" t="s">
        <v>1576</v>
      </c>
      <c r="G37" s="43"/>
      <c r="H37" s="43"/>
      <c r="I37" s="43">
        <v>20</v>
      </c>
      <c r="J37" s="44">
        <v>20</v>
      </c>
    </row>
    <row r="38" spans="1:10" x14ac:dyDescent="0.25">
      <c r="A38" s="35">
        <v>30</v>
      </c>
      <c r="B38" s="6" t="s">
        <v>147</v>
      </c>
      <c r="C38" s="7" t="s">
        <v>149</v>
      </c>
      <c r="D38" s="7" t="s">
        <v>148</v>
      </c>
      <c r="E38" s="7" t="s">
        <v>25</v>
      </c>
      <c r="F38" s="7" t="s">
        <v>26</v>
      </c>
      <c r="G38" s="10">
        <v>18.75</v>
      </c>
      <c r="H38" s="10"/>
      <c r="I38" s="10"/>
      <c r="J38" s="11">
        <f>SUM(G38:I38)</f>
        <v>18.75</v>
      </c>
    </row>
    <row r="39" spans="1:10" x14ac:dyDescent="0.25">
      <c r="A39" s="35">
        <v>30</v>
      </c>
      <c r="B39" s="6" t="s">
        <v>173</v>
      </c>
      <c r="C39" s="7" t="s">
        <v>174</v>
      </c>
      <c r="D39" s="7" t="s">
        <v>175</v>
      </c>
      <c r="E39" s="7" t="s">
        <v>52</v>
      </c>
      <c r="F39" s="7" t="s">
        <v>53</v>
      </c>
      <c r="G39" s="10">
        <v>8.75</v>
      </c>
      <c r="H39" s="10"/>
      <c r="I39" s="10">
        <v>10</v>
      </c>
      <c r="J39" s="11">
        <f>SUM(G39:I39)</f>
        <v>18.75</v>
      </c>
    </row>
    <row r="40" spans="1:10" x14ac:dyDescent="0.25">
      <c r="A40" s="35">
        <v>32</v>
      </c>
      <c r="B40" s="12" t="s">
        <v>2147</v>
      </c>
      <c r="C40" s="13" t="s">
        <v>2148</v>
      </c>
      <c r="D40" s="13" t="s">
        <v>2149</v>
      </c>
      <c r="E40" s="13" t="s">
        <v>20</v>
      </c>
      <c r="F40" s="13" t="s">
        <v>2150</v>
      </c>
      <c r="G40" s="10"/>
      <c r="H40" s="10"/>
      <c r="I40" s="10">
        <v>18</v>
      </c>
      <c r="J40" s="11">
        <v>18</v>
      </c>
    </row>
    <row r="41" spans="1:10" x14ac:dyDescent="0.25">
      <c r="A41" s="35">
        <v>32</v>
      </c>
      <c r="B41" s="12" t="s">
        <v>1000</v>
      </c>
      <c r="C41" s="13" t="s">
        <v>1001</v>
      </c>
      <c r="D41" s="13" t="s">
        <v>1002</v>
      </c>
      <c r="E41" s="13" t="s">
        <v>543</v>
      </c>
      <c r="F41" s="13" t="s">
        <v>1003</v>
      </c>
      <c r="G41" s="10"/>
      <c r="H41" s="10"/>
      <c r="I41" s="10">
        <v>18</v>
      </c>
      <c r="J41" s="11">
        <f>SUM(G41:I41)</f>
        <v>18</v>
      </c>
    </row>
    <row r="42" spans="1:10" x14ac:dyDescent="0.25">
      <c r="A42" s="35">
        <v>32</v>
      </c>
      <c r="B42" s="12" t="s">
        <v>789</v>
      </c>
      <c r="C42" s="13" t="s">
        <v>790</v>
      </c>
      <c r="D42" s="13" t="s">
        <v>169</v>
      </c>
      <c r="E42" s="13" t="s">
        <v>58</v>
      </c>
      <c r="F42" s="13" t="s">
        <v>170</v>
      </c>
      <c r="G42" s="10"/>
      <c r="H42" s="10"/>
      <c r="I42" s="10">
        <v>18</v>
      </c>
      <c r="J42" s="11">
        <f>SUM(G42:I42)</f>
        <v>18</v>
      </c>
    </row>
    <row r="43" spans="1:10" x14ac:dyDescent="0.25">
      <c r="A43" s="35">
        <v>32</v>
      </c>
      <c r="B43" s="12" t="s">
        <v>1108</v>
      </c>
      <c r="C43" s="13" t="s">
        <v>1109</v>
      </c>
      <c r="D43" s="13" t="s">
        <v>1110</v>
      </c>
      <c r="E43" s="13" t="s">
        <v>30</v>
      </c>
      <c r="F43" s="13" t="s">
        <v>1111</v>
      </c>
      <c r="G43" s="10"/>
      <c r="H43" s="10"/>
      <c r="I43" s="10">
        <v>18</v>
      </c>
      <c r="J43" s="11">
        <f>SUM(G43:I43)</f>
        <v>18</v>
      </c>
    </row>
    <row r="44" spans="1:10" x14ac:dyDescent="0.25">
      <c r="A44" s="35">
        <v>32</v>
      </c>
      <c r="B44" s="12" t="s">
        <v>901</v>
      </c>
      <c r="C44" s="13" t="s">
        <v>902</v>
      </c>
      <c r="D44" s="13" t="s">
        <v>903</v>
      </c>
      <c r="E44" s="13" t="s">
        <v>208</v>
      </c>
      <c r="F44" s="13" t="s">
        <v>904</v>
      </c>
      <c r="G44" s="10"/>
      <c r="H44" s="10"/>
      <c r="I44" s="10">
        <v>18</v>
      </c>
      <c r="J44" s="11">
        <f>SUM(G44:I44)</f>
        <v>18</v>
      </c>
    </row>
    <row r="45" spans="1:10" x14ac:dyDescent="0.25">
      <c r="A45" s="35">
        <v>32</v>
      </c>
      <c r="B45" s="12" t="s">
        <v>636</v>
      </c>
      <c r="C45" s="13" t="s">
        <v>637</v>
      </c>
      <c r="D45" s="13" t="s">
        <v>1706</v>
      </c>
      <c r="E45" s="13" t="s">
        <v>400</v>
      </c>
      <c r="F45" s="13" t="s">
        <v>1707</v>
      </c>
      <c r="G45" s="10"/>
      <c r="H45" s="10"/>
      <c r="I45" s="10">
        <v>18</v>
      </c>
      <c r="J45" s="11">
        <v>18</v>
      </c>
    </row>
    <row r="46" spans="1:10" x14ac:dyDescent="0.25">
      <c r="A46" s="35">
        <v>32</v>
      </c>
      <c r="B46" s="12" t="s">
        <v>982</v>
      </c>
      <c r="C46" s="13" t="s">
        <v>983</v>
      </c>
      <c r="D46" s="13" t="s">
        <v>984</v>
      </c>
      <c r="E46" s="13" t="s">
        <v>193</v>
      </c>
      <c r="F46" s="13" t="s">
        <v>985</v>
      </c>
      <c r="G46" s="10"/>
      <c r="H46" s="10"/>
      <c r="I46" s="10">
        <v>18</v>
      </c>
      <c r="J46" s="11">
        <f>SUM(G46:I46)</f>
        <v>18</v>
      </c>
    </row>
    <row r="47" spans="1:10" x14ac:dyDescent="0.25">
      <c r="A47" s="35">
        <v>32</v>
      </c>
      <c r="B47" s="6" t="s">
        <v>1987</v>
      </c>
      <c r="C47" s="7" t="s">
        <v>1988</v>
      </c>
      <c r="D47" s="7" t="s">
        <v>1989</v>
      </c>
      <c r="E47" s="7" t="s">
        <v>1950</v>
      </c>
      <c r="F47" s="7" t="s">
        <v>1990</v>
      </c>
      <c r="G47" s="10"/>
      <c r="H47" s="10"/>
      <c r="I47" s="10">
        <v>18</v>
      </c>
      <c r="J47" s="11">
        <v>18</v>
      </c>
    </row>
    <row r="48" spans="1:10" x14ac:dyDescent="0.25">
      <c r="A48" s="35">
        <v>32</v>
      </c>
      <c r="B48" s="12" t="s">
        <v>583</v>
      </c>
      <c r="C48" s="13" t="s">
        <v>584</v>
      </c>
      <c r="D48" s="13" t="s">
        <v>764</v>
      </c>
      <c r="E48" s="13" t="s">
        <v>25</v>
      </c>
      <c r="F48" s="13" t="s">
        <v>405</v>
      </c>
      <c r="G48" s="10"/>
      <c r="H48" s="10"/>
      <c r="I48" s="10">
        <v>18</v>
      </c>
      <c r="J48" s="11">
        <v>18</v>
      </c>
    </row>
    <row r="49" spans="1:10" x14ac:dyDescent="0.25">
      <c r="A49" s="35">
        <v>32</v>
      </c>
      <c r="B49" s="12" t="s">
        <v>1829</v>
      </c>
      <c r="C49" s="13" t="s">
        <v>1830</v>
      </c>
      <c r="D49" s="13" t="s">
        <v>1831</v>
      </c>
      <c r="E49" s="13" t="s">
        <v>226</v>
      </c>
      <c r="F49" s="13" t="s">
        <v>1832</v>
      </c>
      <c r="G49" s="10"/>
      <c r="H49" s="10"/>
      <c r="I49" s="10">
        <v>18</v>
      </c>
      <c r="J49" s="11">
        <v>18</v>
      </c>
    </row>
    <row r="50" spans="1:10" x14ac:dyDescent="0.25">
      <c r="A50" s="35">
        <v>42</v>
      </c>
      <c r="B50" s="6" t="s">
        <v>164</v>
      </c>
      <c r="C50" s="7" t="s">
        <v>165</v>
      </c>
      <c r="D50" s="7" t="s">
        <v>98</v>
      </c>
      <c r="E50" s="7" t="s">
        <v>30</v>
      </c>
      <c r="F50" s="7" t="s">
        <v>99</v>
      </c>
      <c r="G50" s="10">
        <v>12.5</v>
      </c>
      <c r="H50" s="10"/>
      <c r="I50" s="10">
        <v>5</v>
      </c>
      <c r="J50" s="11">
        <f>SUM(G50:I50)</f>
        <v>17.5</v>
      </c>
    </row>
    <row r="51" spans="1:10" x14ac:dyDescent="0.25">
      <c r="A51" s="26">
        <v>43</v>
      </c>
      <c r="B51" s="6" t="s">
        <v>178</v>
      </c>
      <c r="C51" s="7" t="s">
        <v>179</v>
      </c>
      <c r="D51" s="7" t="s">
        <v>57</v>
      </c>
      <c r="E51" s="7" t="s">
        <v>58</v>
      </c>
      <c r="F51" s="7" t="s">
        <v>59</v>
      </c>
      <c r="G51" s="10">
        <v>5</v>
      </c>
      <c r="H51" s="10"/>
      <c r="I51" s="10">
        <v>12</v>
      </c>
      <c r="J51" s="11">
        <f>SUM(G51:I51)</f>
        <v>17</v>
      </c>
    </row>
    <row r="52" spans="1:10" x14ac:dyDescent="0.25">
      <c r="A52" s="26">
        <v>43</v>
      </c>
      <c r="B52" s="6" t="s">
        <v>1577</v>
      </c>
      <c r="C52" s="7" t="s">
        <v>1578</v>
      </c>
      <c r="D52" s="7" t="s">
        <v>156</v>
      </c>
      <c r="E52" s="7" t="s">
        <v>39</v>
      </c>
      <c r="F52" s="7" t="s">
        <v>1579</v>
      </c>
      <c r="G52" s="10"/>
      <c r="H52" s="10"/>
      <c r="I52" s="10">
        <v>17</v>
      </c>
      <c r="J52" s="11">
        <v>17</v>
      </c>
    </row>
    <row r="53" spans="1:10" x14ac:dyDescent="0.25">
      <c r="A53" s="26">
        <v>43</v>
      </c>
      <c r="B53" s="12" t="s">
        <v>1283</v>
      </c>
      <c r="C53" s="13" t="s">
        <v>1284</v>
      </c>
      <c r="D53" s="13" t="s">
        <v>519</v>
      </c>
      <c r="E53" s="13" t="s">
        <v>25</v>
      </c>
      <c r="F53" s="13" t="s">
        <v>520</v>
      </c>
      <c r="G53" s="10"/>
      <c r="H53" s="10"/>
      <c r="I53" s="10">
        <v>17</v>
      </c>
      <c r="J53" s="11">
        <v>17</v>
      </c>
    </row>
    <row r="54" spans="1:10" x14ac:dyDescent="0.25">
      <c r="A54" s="26">
        <v>43</v>
      </c>
      <c r="B54" s="12" t="s">
        <v>1443</v>
      </c>
      <c r="C54" s="13" t="s">
        <v>1444</v>
      </c>
      <c r="D54" s="13" t="s">
        <v>1445</v>
      </c>
      <c r="E54" s="13" t="s">
        <v>52</v>
      </c>
      <c r="F54" s="13" t="s">
        <v>1446</v>
      </c>
      <c r="G54" s="10"/>
      <c r="H54" s="10"/>
      <c r="I54" s="10">
        <v>17</v>
      </c>
      <c r="J54" s="11">
        <v>17</v>
      </c>
    </row>
    <row r="55" spans="1:10" x14ac:dyDescent="0.25">
      <c r="A55" s="26">
        <v>43</v>
      </c>
      <c r="B55" s="12" t="s">
        <v>1708</v>
      </c>
      <c r="C55" s="13" t="s">
        <v>1709</v>
      </c>
      <c r="D55" s="13" t="s">
        <v>1706</v>
      </c>
      <c r="E55" s="13" t="s">
        <v>400</v>
      </c>
      <c r="F55" s="13" t="s">
        <v>1707</v>
      </c>
      <c r="G55" s="10"/>
      <c r="H55" s="10"/>
      <c r="I55" s="10">
        <v>17</v>
      </c>
      <c r="J55" s="11">
        <v>17</v>
      </c>
    </row>
    <row r="56" spans="1:10" x14ac:dyDescent="0.25">
      <c r="A56" s="26">
        <v>43</v>
      </c>
      <c r="B56" s="12" t="s">
        <v>2151</v>
      </c>
      <c r="C56" s="13" t="s">
        <v>2112</v>
      </c>
      <c r="D56" s="13" t="s">
        <v>18</v>
      </c>
      <c r="E56" s="13" t="s">
        <v>20</v>
      </c>
      <c r="F56" s="13" t="s">
        <v>21</v>
      </c>
      <c r="G56" s="10"/>
      <c r="H56" s="10"/>
      <c r="I56" s="10">
        <v>17</v>
      </c>
      <c r="J56" s="11">
        <v>17</v>
      </c>
    </row>
    <row r="57" spans="1:10" x14ac:dyDescent="0.25">
      <c r="A57" s="26">
        <v>43</v>
      </c>
      <c r="B57" s="12" t="s">
        <v>1004</v>
      </c>
      <c r="C57" s="13" t="s">
        <v>1005</v>
      </c>
      <c r="D57" s="13" t="s">
        <v>1006</v>
      </c>
      <c r="E57" s="13" t="s">
        <v>543</v>
      </c>
      <c r="F57" s="13" t="s">
        <v>1007</v>
      </c>
      <c r="G57" s="10"/>
      <c r="H57" s="10"/>
      <c r="I57" s="10">
        <v>17</v>
      </c>
      <c r="J57" s="11">
        <f>SUM(G57:I57)</f>
        <v>17</v>
      </c>
    </row>
    <row r="58" spans="1:10" x14ac:dyDescent="0.25">
      <c r="A58" s="26">
        <v>43</v>
      </c>
      <c r="B58" s="12" t="s">
        <v>986</v>
      </c>
      <c r="C58" s="13" t="s">
        <v>987</v>
      </c>
      <c r="D58" s="13" t="s">
        <v>988</v>
      </c>
      <c r="E58" s="13" t="s">
        <v>193</v>
      </c>
      <c r="F58" s="13" t="s">
        <v>958</v>
      </c>
      <c r="G58" s="10"/>
      <c r="H58" s="10"/>
      <c r="I58" s="10">
        <v>17</v>
      </c>
      <c r="J58" s="11">
        <f>SUM(G58:I58)</f>
        <v>17</v>
      </c>
    </row>
    <row r="59" spans="1:10" x14ac:dyDescent="0.25">
      <c r="A59" s="26">
        <v>43</v>
      </c>
      <c r="B59" s="12" t="s">
        <v>905</v>
      </c>
      <c r="C59" s="13" t="s">
        <v>668</v>
      </c>
      <c r="D59" s="13" t="s">
        <v>906</v>
      </c>
      <c r="E59" s="13" t="s">
        <v>208</v>
      </c>
      <c r="F59" s="13" t="s">
        <v>848</v>
      </c>
      <c r="G59" s="10"/>
      <c r="H59" s="10"/>
      <c r="I59" s="10">
        <v>17</v>
      </c>
      <c r="J59" s="11">
        <f>SUM(G59:I59)</f>
        <v>17</v>
      </c>
    </row>
    <row r="60" spans="1:10" x14ac:dyDescent="0.25">
      <c r="A60" s="26">
        <v>43</v>
      </c>
      <c r="B60" s="12" t="s">
        <v>791</v>
      </c>
      <c r="C60" s="13" t="s">
        <v>792</v>
      </c>
      <c r="D60" s="13" t="s">
        <v>793</v>
      </c>
      <c r="E60" s="13" t="s">
        <v>58</v>
      </c>
      <c r="F60" s="13" t="s">
        <v>794</v>
      </c>
      <c r="G60" s="10"/>
      <c r="H60" s="10"/>
      <c r="I60" s="10">
        <v>17</v>
      </c>
      <c r="J60" s="11">
        <f>SUM(G60:I60)</f>
        <v>17</v>
      </c>
    </row>
    <row r="61" spans="1:10" x14ac:dyDescent="0.25">
      <c r="A61" s="26">
        <v>43</v>
      </c>
      <c r="B61" s="6" t="s">
        <v>1991</v>
      </c>
      <c r="C61" s="7" t="s">
        <v>1992</v>
      </c>
      <c r="D61" s="7" t="s">
        <v>1981</v>
      </c>
      <c r="E61" s="7" t="s">
        <v>1950</v>
      </c>
      <c r="F61" s="7" t="s">
        <v>1982</v>
      </c>
      <c r="G61" s="10"/>
      <c r="H61" s="10"/>
      <c r="I61" s="10">
        <v>17</v>
      </c>
      <c r="J61" s="11">
        <v>17</v>
      </c>
    </row>
    <row r="62" spans="1:10" x14ac:dyDescent="0.25">
      <c r="A62" s="26">
        <v>43</v>
      </c>
      <c r="B62" s="6" t="s">
        <v>1833</v>
      </c>
      <c r="C62" s="7" t="s">
        <v>1834</v>
      </c>
      <c r="D62" s="7" t="s">
        <v>1827</v>
      </c>
      <c r="E62" s="7" t="s">
        <v>226</v>
      </c>
      <c r="F62" s="7" t="s">
        <v>1828</v>
      </c>
      <c r="G62" s="10"/>
      <c r="H62" s="10"/>
      <c r="I62" s="10">
        <v>17</v>
      </c>
      <c r="J62" s="11">
        <v>17</v>
      </c>
    </row>
    <row r="63" spans="1:10" x14ac:dyDescent="0.25">
      <c r="A63" s="26">
        <v>55</v>
      </c>
      <c r="B63" s="6" t="s">
        <v>184</v>
      </c>
      <c r="C63" s="7" t="s">
        <v>185</v>
      </c>
      <c r="D63" s="7" t="s">
        <v>2158</v>
      </c>
      <c r="E63" s="7" t="s">
        <v>20</v>
      </c>
      <c r="F63" s="7" t="s">
        <v>133</v>
      </c>
      <c r="G63" s="10">
        <v>2.5</v>
      </c>
      <c r="H63" s="10"/>
      <c r="I63" s="10">
        <v>14</v>
      </c>
      <c r="J63" s="11">
        <f>SUM(G63:I63)</f>
        <v>16.5</v>
      </c>
    </row>
    <row r="64" spans="1:10" x14ac:dyDescent="0.25">
      <c r="A64" s="35">
        <v>56</v>
      </c>
      <c r="B64" s="12" t="s">
        <v>795</v>
      </c>
      <c r="C64" s="13" t="s">
        <v>796</v>
      </c>
      <c r="D64" s="13" t="s">
        <v>216</v>
      </c>
      <c r="E64" s="13" t="s">
        <v>58</v>
      </c>
      <c r="F64" s="13" t="s">
        <v>108</v>
      </c>
      <c r="G64" s="10"/>
      <c r="H64" s="10"/>
      <c r="I64" s="10">
        <v>16</v>
      </c>
      <c r="J64" s="11">
        <f>SUM(G64:I64)</f>
        <v>16</v>
      </c>
    </row>
    <row r="65" spans="1:10" x14ac:dyDescent="0.25">
      <c r="A65" s="35">
        <v>56</v>
      </c>
      <c r="B65" s="12" t="s">
        <v>564</v>
      </c>
      <c r="C65" s="13" t="s">
        <v>907</v>
      </c>
      <c r="D65" s="13" t="s">
        <v>566</v>
      </c>
      <c r="E65" s="13" t="s">
        <v>208</v>
      </c>
      <c r="F65" s="13" t="s">
        <v>908</v>
      </c>
      <c r="G65" s="10"/>
      <c r="H65" s="10"/>
      <c r="I65" s="10">
        <v>16</v>
      </c>
      <c r="J65" s="11">
        <f>SUM(G65:I65)</f>
        <v>16</v>
      </c>
    </row>
    <row r="66" spans="1:10" x14ac:dyDescent="0.25">
      <c r="A66" s="35">
        <v>56</v>
      </c>
      <c r="B66" s="12" t="s">
        <v>1993</v>
      </c>
      <c r="C66" s="13" t="s">
        <v>1994</v>
      </c>
      <c r="D66" s="13" t="s">
        <v>1995</v>
      </c>
      <c r="E66" s="13" t="s">
        <v>1950</v>
      </c>
      <c r="F66" s="13" t="s">
        <v>1955</v>
      </c>
      <c r="G66" s="10"/>
      <c r="H66" s="10"/>
      <c r="I66" s="10">
        <v>16</v>
      </c>
      <c r="J66" s="11">
        <v>16</v>
      </c>
    </row>
    <row r="67" spans="1:10" x14ac:dyDescent="0.25">
      <c r="A67" s="35">
        <v>56</v>
      </c>
      <c r="B67" s="12" t="s">
        <v>1835</v>
      </c>
      <c r="C67" s="13" t="s">
        <v>1836</v>
      </c>
      <c r="D67" s="13" t="s">
        <v>1837</v>
      </c>
      <c r="E67" s="13" t="s">
        <v>226</v>
      </c>
      <c r="F67" s="13" t="s">
        <v>1838</v>
      </c>
      <c r="G67" s="10"/>
      <c r="H67" s="10"/>
      <c r="I67" s="10">
        <v>16</v>
      </c>
      <c r="J67" s="11">
        <v>16</v>
      </c>
    </row>
    <row r="68" spans="1:10" x14ac:dyDescent="0.25">
      <c r="A68" s="35">
        <v>56</v>
      </c>
      <c r="B68" s="12" t="s">
        <v>1008</v>
      </c>
      <c r="C68" s="13" t="s">
        <v>1009</v>
      </c>
      <c r="D68" s="13" t="s">
        <v>1010</v>
      </c>
      <c r="E68" s="13" t="s">
        <v>543</v>
      </c>
      <c r="F68" s="13" t="s">
        <v>1011</v>
      </c>
      <c r="G68" s="10"/>
      <c r="H68" s="10"/>
      <c r="I68" s="10">
        <v>16</v>
      </c>
      <c r="J68" s="11">
        <f>SUM(G68:I68)</f>
        <v>16</v>
      </c>
    </row>
    <row r="69" spans="1:10" x14ac:dyDescent="0.25">
      <c r="A69" s="35">
        <v>56</v>
      </c>
      <c r="B69" s="12" t="s">
        <v>1710</v>
      </c>
      <c r="C69" s="13" t="s">
        <v>1711</v>
      </c>
      <c r="D69" s="13" t="s">
        <v>1712</v>
      </c>
      <c r="E69" s="13" t="s">
        <v>400</v>
      </c>
      <c r="F69" s="13" t="s">
        <v>1713</v>
      </c>
      <c r="G69" s="10"/>
      <c r="H69" s="10"/>
      <c r="I69" s="10">
        <v>16</v>
      </c>
      <c r="J69" s="11">
        <v>16</v>
      </c>
    </row>
    <row r="70" spans="1:10" x14ac:dyDescent="0.25">
      <c r="A70" s="35">
        <v>56</v>
      </c>
      <c r="B70" s="6" t="s">
        <v>1447</v>
      </c>
      <c r="C70" s="7" t="s">
        <v>1448</v>
      </c>
      <c r="D70" s="7" t="s">
        <v>431</v>
      </c>
      <c r="E70" s="7" t="s">
        <v>52</v>
      </c>
      <c r="F70" s="7" t="s">
        <v>432</v>
      </c>
      <c r="G70" s="10"/>
      <c r="H70" s="10"/>
      <c r="I70" s="10">
        <v>16</v>
      </c>
      <c r="J70" s="11">
        <v>16</v>
      </c>
    </row>
    <row r="71" spans="1:10" x14ac:dyDescent="0.25">
      <c r="A71" s="35">
        <v>56</v>
      </c>
      <c r="B71" s="6" t="s">
        <v>2152</v>
      </c>
      <c r="C71" s="7" t="s">
        <v>2153</v>
      </c>
      <c r="D71" s="7" t="s">
        <v>2154</v>
      </c>
      <c r="E71" s="36" t="s">
        <v>20</v>
      </c>
      <c r="F71" s="7" t="s">
        <v>91</v>
      </c>
      <c r="G71" s="10"/>
      <c r="H71" s="10"/>
      <c r="I71" s="10">
        <v>16</v>
      </c>
      <c r="J71" s="11">
        <v>16</v>
      </c>
    </row>
    <row r="72" spans="1:10" x14ac:dyDescent="0.25">
      <c r="A72" s="35">
        <v>56</v>
      </c>
      <c r="B72" s="12" t="s">
        <v>989</v>
      </c>
      <c r="C72" s="13" t="s">
        <v>990</v>
      </c>
      <c r="D72" s="13" t="s">
        <v>360</v>
      </c>
      <c r="E72" s="13" t="s">
        <v>193</v>
      </c>
      <c r="F72" s="13" t="s">
        <v>361</v>
      </c>
      <c r="G72" s="10"/>
      <c r="H72" s="10"/>
      <c r="I72" s="10">
        <v>16</v>
      </c>
      <c r="J72" s="11">
        <f>SUM(G72:I72)</f>
        <v>16</v>
      </c>
    </row>
    <row r="73" spans="1:10" x14ac:dyDescent="0.25">
      <c r="A73" s="35">
        <v>56</v>
      </c>
      <c r="B73" s="6" t="s">
        <v>1285</v>
      </c>
      <c r="C73" s="7" t="s">
        <v>1286</v>
      </c>
      <c r="D73" s="7" t="s">
        <v>613</v>
      </c>
      <c r="E73" s="7" t="s">
        <v>25</v>
      </c>
      <c r="F73" s="7" t="s">
        <v>614</v>
      </c>
      <c r="G73" s="10"/>
      <c r="H73" s="10"/>
      <c r="I73" s="10">
        <v>16</v>
      </c>
      <c r="J73" s="11">
        <v>16</v>
      </c>
    </row>
    <row r="74" spans="1:10" x14ac:dyDescent="0.25">
      <c r="A74" s="35">
        <v>56</v>
      </c>
      <c r="B74" s="6" t="s">
        <v>1580</v>
      </c>
      <c r="C74" s="7" t="s">
        <v>1581</v>
      </c>
      <c r="D74" s="7" t="s">
        <v>1540</v>
      </c>
      <c r="E74" s="7" t="s">
        <v>39</v>
      </c>
      <c r="F74" s="7" t="s">
        <v>1582</v>
      </c>
      <c r="G74" s="10"/>
      <c r="H74" s="10"/>
      <c r="I74" s="10">
        <v>16</v>
      </c>
      <c r="J74" s="11">
        <v>16</v>
      </c>
    </row>
    <row r="75" spans="1:10" x14ac:dyDescent="0.25">
      <c r="A75" s="26">
        <v>67</v>
      </c>
      <c r="B75" s="12" t="s">
        <v>1287</v>
      </c>
      <c r="C75" s="13" t="s">
        <v>1288</v>
      </c>
      <c r="D75" s="13" t="s">
        <v>1289</v>
      </c>
      <c r="E75" s="13" t="s">
        <v>25</v>
      </c>
      <c r="F75" s="13" t="s">
        <v>1290</v>
      </c>
      <c r="G75" s="10"/>
      <c r="H75" s="10"/>
      <c r="I75" s="10">
        <v>15</v>
      </c>
      <c r="J75" s="11">
        <v>15</v>
      </c>
    </row>
    <row r="76" spans="1:10" x14ac:dyDescent="0.25">
      <c r="A76" s="26">
        <v>67</v>
      </c>
      <c r="B76" s="12" t="s">
        <v>991</v>
      </c>
      <c r="C76" s="13" t="s">
        <v>992</v>
      </c>
      <c r="D76" s="13" t="s">
        <v>984</v>
      </c>
      <c r="E76" s="13" t="s">
        <v>193</v>
      </c>
      <c r="F76" s="13" t="s">
        <v>985</v>
      </c>
      <c r="G76" s="10"/>
      <c r="H76" s="10"/>
      <c r="I76" s="10">
        <v>15</v>
      </c>
      <c r="J76" s="11">
        <f>SUM(G76:I76)</f>
        <v>15</v>
      </c>
    </row>
    <row r="77" spans="1:10" x14ac:dyDescent="0.25">
      <c r="A77" s="26">
        <v>67</v>
      </c>
      <c r="B77" s="12" t="s">
        <v>797</v>
      </c>
      <c r="C77" s="13" t="s">
        <v>798</v>
      </c>
      <c r="D77" s="13" t="s">
        <v>169</v>
      </c>
      <c r="E77" s="13" t="s">
        <v>58</v>
      </c>
      <c r="F77" s="13" t="s">
        <v>170</v>
      </c>
      <c r="G77" s="10"/>
      <c r="H77" s="10"/>
      <c r="I77" s="10">
        <v>15</v>
      </c>
      <c r="J77" s="11">
        <f>SUM(G77:I77)</f>
        <v>15</v>
      </c>
    </row>
    <row r="78" spans="1:10" x14ac:dyDescent="0.25">
      <c r="A78" s="26">
        <v>67</v>
      </c>
      <c r="B78" s="12" t="s">
        <v>1012</v>
      </c>
      <c r="C78" s="13" t="s">
        <v>1013</v>
      </c>
      <c r="D78" s="13" t="s">
        <v>998</v>
      </c>
      <c r="E78" s="13" t="s">
        <v>543</v>
      </c>
      <c r="F78" s="13" t="s">
        <v>999</v>
      </c>
      <c r="G78" s="10"/>
      <c r="H78" s="10"/>
      <c r="I78" s="10">
        <v>15</v>
      </c>
      <c r="J78" s="11">
        <f>SUM(G78:I78)</f>
        <v>15</v>
      </c>
    </row>
    <row r="79" spans="1:10" x14ac:dyDescent="0.25">
      <c r="A79" s="26">
        <v>67</v>
      </c>
      <c r="B79" s="12" t="s">
        <v>205</v>
      </c>
      <c r="C79" s="13" t="s">
        <v>206</v>
      </c>
      <c r="D79" s="13" t="s">
        <v>909</v>
      </c>
      <c r="E79" s="13" t="s">
        <v>208</v>
      </c>
      <c r="F79" s="13" t="s">
        <v>910</v>
      </c>
      <c r="G79" s="10"/>
      <c r="H79" s="10"/>
      <c r="I79" s="10">
        <v>15</v>
      </c>
      <c r="J79" s="11">
        <f>SUM(G79:I79)</f>
        <v>15</v>
      </c>
    </row>
    <row r="80" spans="1:10" x14ac:dyDescent="0.25">
      <c r="A80" s="26">
        <v>67</v>
      </c>
      <c r="B80" s="12" t="s">
        <v>1839</v>
      </c>
      <c r="C80" s="13" t="s">
        <v>1840</v>
      </c>
      <c r="D80" s="13" t="s">
        <v>1841</v>
      </c>
      <c r="E80" s="13" t="s">
        <v>226</v>
      </c>
      <c r="F80" s="13" t="s">
        <v>1842</v>
      </c>
      <c r="G80" s="10"/>
      <c r="H80" s="10"/>
      <c r="I80" s="10">
        <v>15</v>
      </c>
      <c r="J80" s="11">
        <v>15</v>
      </c>
    </row>
    <row r="81" spans="1:10" x14ac:dyDescent="0.25">
      <c r="A81" s="26">
        <v>67</v>
      </c>
      <c r="B81" s="12" t="s">
        <v>640</v>
      </c>
      <c r="C81" s="13" t="s">
        <v>641</v>
      </c>
      <c r="D81" s="13" t="s">
        <v>1714</v>
      </c>
      <c r="E81" s="13" t="s">
        <v>400</v>
      </c>
      <c r="F81" s="13" t="s">
        <v>643</v>
      </c>
      <c r="G81" s="10"/>
      <c r="H81" s="10"/>
      <c r="I81" s="10">
        <v>15</v>
      </c>
      <c r="J81" s="11">
        <v>15</v>
      </c>
    </row>
    <row r="82" spans="1:10" x14ac:dyDescent="0.25">
      <c r="A82" s="26">
        <v>67</v>
      </c>
      <c r="B82" s="12" t="s">
        <v>622</v>
      </c>
      <c r="C82" s="13" t="s">
        <v>623</v>
      </c>
      <c r="D82" s="13" t="s">
        <v>232</v>
      </c>
      <c r="E82" s="13" t="s">
        <v>30</v>
      </c>
      <c r="F82" s="13" t="s">
        <v>233</v>
      </c>
      <c r="G82" s="10"/>
      <c r="H82" s="10">
        <v>15</v>
      </c>
      <c r="I82" s="10"/>
      <c r="J82" s="11">
        <f>SUM(G82:I82)</f>
        <v>15</v>
      </c>
    </row>
    <row r="83" spans="1:10" x14ac:dyDescent="0.25">
      <c r="A83" s="26">
        <v>67</v>
      </c>
      <c r="B83" s="12" t="s">
        <v>1996</v>
      </c>
      <c r="C83" s="13" t="s">
        <v>1997</v>
      </c>
      <c r="D83" s="13" t="s">
        <v>1998</v>
      </c>
      <c r="E83" s="13" t="s">
        <v>1950</v>
      </c>
      <c r="F83" s="13" t="s">
        <v>1999</v>
      </c>
      <c r="G83" s="10"/>
      <c r="H83" s="10"/>
      <c r="I83" s="10">
        <v>15</v>
      </c>
      <c r="J83" s="11">
        <v>15</v>
      </c>
    </row>
    <row r="84" spans="1:10" x14ac:dyDescent="0.25">
      <c r="A84" s="26">
        <v>67</v>
      </c>
      <c r="B84" s="12" t="s">
        <v>2155</v>
      </c>
      <c r="C84" s="13" t="s">
        <v>2156</v>
      </c>
      <c r="D84" s="13" t="s">
        <v>2157</v>
      </c>
      <c r="E84" s="13" t="s">
        <v>20</v>
      </c>
      <c r="F84" s="13" t="s">
        <v>2054</v>
      </c>
      <c r="G84" s="10"/>
      <c r="H84" s="10"/>
      <c r="I84" s="10">
        <v>15</v>
      </c>
      <c r="J84" s="11">
        <v>15</v>
      </c>
    </row>
    <row r="85" spans="1:10" x14ac:dyDescent="0.25">
      <c r="A85" s="26">
        <v>67</v>
      </c>
      <c r="B85" s="12" t="s">
        <v>1449</v>
      </c>
      <c r="C85" s="13" t="s">
        <v>1450</v>
      </c>
      <c r="D85" s="13" t="s">
        <v>1451</v>
      </c>
      <c r="E85" s="13" t="s">
        <v>52</v>
      </c>
      <c r="F85" s="13" t="s">
        <v>1452</v>
      </c>
      <c r="G85" s="10"/>
      <c r="H85" s="10"/>
      <c r="I85" s="10">
        <v>15</v>
      </c>
      <c r="J85" s="11">
        <v>15</v>
      </c>
    </row>
    <row r="86" spans="1:10" x14ac:dyDescent="0.25">
      <c r="A86" s="35">
        <v>78</v>
      </c>
      <c r="B86" s="6" t="s">
        <v>176</v>
      </c>
      <c r="C86" s="7" t="s">
        <v>177</v>
      </c>
      <c r="D86" s="7" t="s">
        <v>148</v>
      </c>
      <c r="E86" s="7" t="s">
        <v>25</v>
      </c>
      <c r="F86" s="7" t="s">
        <v>26</v>
      </c>
      <c r="G86" s="10">
        <v>8.75</v>
      </c>
      <c r="H86" s="10">
        <v>6</v>
      </c>
      <c r="I86" s="10"/>
      <c r="J86" s="11">
        <f>SUM(G86:I86)</f>
        <v>14.75</v>
      </c>
    </row>
    <row r="87" spans="1:10" x14ac:dyDescent="0.25">
      <c r="A87" s="26">
        <v>79</v>
      </c>
      <c r="B87" s="12" t="s">
        <v>1583</v>
      </c>
      <c r="C87" s="13" t="s">
        <v>1584</v>
      </c>
      <c r="D87" s="13" t="s">
        <v>1540</v>
      </c>
      <c r="E87" s="13" t="s">
        <v>39</v>
      </c>
      <c r="F87" s="13" t="s">
        <v>1582</v>
      </c>
      <c r="G87" s="10"/>
      <c r="H87" s="10"/>
      <c r="I87" s="10">
        <v>14</v>
      </c>
      <c r="J87" s="11">
        <v>14</v>
      </c>
    </row>
    <row r="88" spans="1:10" x14ac:dyDescent="0.25">
      <c r="A88" s="26">
        <v>79</v>
      </c>
      <c r="B88" s="6" t="s">
        <v>1453</v>
      </c>
      <c r="C88" s="7" t="s">
        <v>1454</v>
      </c>
      <c r="D88" s="7" t="s">
        <v>1455</v>
      </c>
      <c r="E88" s="7" t="s">
        <v>52</v>
      </c>
      <c r="F88" s="7" t="s">
        <v>1446</v>
      </c>
      <c r="G88" s="10"/>
      <c r="H88" s="10"/>
      <c r="I88" s="10">
        <v>14</v>
      </c>
      <c r="J88" s="11">
        <v>14</v>
      </c>
    </row>
    <row r="89" spans="1:10" x14ac:dyDescent="0.25">
      <c r="A89" s="26">
        <v>79</v>
      </c>
      <c r="B89" s="12" t="s">
        <v>799</v>
      </c>
      <c r="C89" s="13" t="s">
        <v>800</v>
      </c>
      <c r="D89" s="13" t="s">
        <v>793</v>
      </c>
      <c r="E89" s="13" t="s">
        <v>58</v>
      </c>
      <c r="F89" s="13" t="s">
        <v>794</v>
      </c>
      <c r="G89" s="10"/>
      <c r="H89" s="10"/>
      <c r="I89" s="10">
        <v>14</v>
      </c>
      <c r="J89" s="11">
        <f>SUM(G89:I89)</f>
        <v>14</v>
      </c>
    </row>
    <row r="90" spans="1:10" x14ac:dyDescent="0.25">
      <c r="A90" s="26">
        <v>79</v>
      </c>
      <c r="B90" s="12" t="s">
        <v>1014</v>
      </c>
      <c r="C90" s="13" t="s">
        <v>1015</v>
      </c>
      <c r="D90" s="13" t="s">
        <v>1016</v>
      </c>
      <c r="E90" s="13" t="s">
        <v>543</v>
      </c>
      <c r="F90" s="13" t="s">
        <v>706</v>
      </c>
      <c r="G90" s="10"/>
      <c r="H90" s="10"/>
      <c r="I90" s="10">
        <v>14</v>
      </c>
      <c r="J90" s="11">
        <f>SUM(G90:I90)</f>
        <v>14</v>
      </c>
    </row>
    <row r="91" spans="1:10" x14ac:dyDescent="0.25">
      <c r="A91" s="26">
        <v>79</v>
      </c>
      <c r="B91" s="12" t="s">
        <v>993</v>
      </c>
      <c r="C91" s="13" t="s">
        <v>994</v>
      </c>
      <c r="D91" s="13" t="s">
        <v>995</v>
      </c>
      <c r="E91" s="13" t="s">
        <v>193</v>
      </c>
      <c r="F91" s="13" t="s">
        <v>975</v>
      </c>
      <c r="G91" s="10"/>
      <c r="H91" s="10"/>
      <c r="I91" s="10">
        <v>14</v>
      </c>
      <c r="J91" s="11">
        <f>SUM(G91:I91)</f>
        <v>14</v>
      </c>
    </row>
    <row r="92" spans="1:10" x14ac:dyDescent="0.25">
      <c r="A92" s="26">
        <v>79</v>
      </c>
      <c r="B92" s="6" t="s">
        <v>586</v>
      </c>
      <c r="C92" s="7" t="s">
        <v>587</v>
      </c>
      <c r="D92" s="7" t="s">
        <v>588</v>
      </c>
      <c r="E92" s="7" t="s">
        <v>25</v>
      </c>
      <c r="F92" s="7" t="s">
        <v>1238</v>
      </c>
      <c r="G92" s="10"/>
      <c r="H92" s="10"/>
      <c r="I92" s="10">
        <v>14</v>
      </c>
      <c r="J92" s="11">
        <v>14</v>
      </c>
    </row>
    <row r="93" spans="1:10" x14ac:dyDescent="0.25">
      <c r="A93" s="26">
        <v>79</v>
      </c>
      <c r="B93" s="12" t="s">
        <v>1843</v>
      </c>
      <c r="C93" s="13" t="s">
        <v>1844</v>
      </c>
      <c r="D93" s="13" t="s">
        <v>1845</v>
      </c>
      <c r="E93" s="13" t="s">
        <v>226</v>
      </c>
      <c r="F93" s="13" t="s">
        <v>1846</v>
      </c>
      <c r="G93" s="10"/>
      <c r="H93" s="10"/>
      <c r="I93" s="10">
        <v>14</v>
      </c>
      <c r="J93" s="11">
        <v>14</v>
      </c>
    </row>
    <row r="94" spans="1:10" x14ac:dyDescent="0.25">
      <c r="A94" s="26">
        <v>79</v>
      </c>
      <c r="B94" s="12" t="s">
        <v>2000</v>
      </c>
      <c r="C94" s="13" t="s">
        <v>2001</v>
      </c>
      <c r="D94" s="13" t="s">
        <v>1998</v>
      </c>
      <c r="E94" s="13" t="s">
        <v>1950</v>
      </c>
      <c r="F94" s="13" t="s">
        <v>1999</v>
      </c>
      <c r="G94" s="10"/>
      <c r="H94" s="10"/>
      <c r="I94" s="10">
        <v>14</v>
      </c>
      <c r="J94" s="11">
        <v>14</v>
      </c>
    </row>
    <row r="95" spans="1:10" x14ac:dyDescent="0.25">
      <c r="A95" s="26">
        <v>87</v>
      </c>
      <c r="B95" s="12" t="s">
        <v>1847</v>
      </c>
      <c r="C95" s="13" t="s">
        <v>1848</v>
      </c>
      <c r="D95" s="13" t="s">
        <v>1849</v>
      </c>
      <c r="E95" s="13" t="s">
        <v>226</v>
      </c>
      <c r="F95" s="13" t="s">
        <v>1850</v>
      </c>
      <c r="G95" s="10"/>
      <c r="H95" s="10"/>
      <c r="I95" s="10">
        <v>13</v>
      </c>
      <c r="J95" s="11">
        <v>13</v>
      </c>
    </row>
    <row r="96" spans="1:10" x14ac:dyDescent="0.25">
      <c r="A96" s="26">
        <v>87</v>
      </c>
      <c r="B96" s="12" t="s">
        <v>1017</v>
      </c>
      <c r="C96" s="13" t="s">
        <v>239</v>
      </c>
      <c r="D96" s="13" t="s">
        <v>1018</v>
      </c>
      <c r="E96" s="13" t="s">
        <v>543</v>
      </c>
      <c r="F96" s="13" t="s">
        <v>554</v>
      </c>
      <c r="G96" s="10"/>
      <c r="H96" s="10"/>
      <c r="I96" s="10">
        <v>13</v>
      </c>
      <c r="J96" s="11">
        <f>SUM(G96:I96)</f>
        <v>13</v>
      </c>
    </row>
    <row r="97" spans="1:10" x14ac:dyDescent="0.25">
      <c r="A97" s="26">
        <v>87</v>
      </c>
      <c r="B97" s="12" t="s">
        <v>2002</v>
      </c>
      <c r="C97" s="13" t="s">
        <v>1164</v>
      </c>
      <c r="D97" s="13" t="s">
        <v>1995</v>
      </c>
      <c r="E97" s="13" t="s">
        <v>1950</v>
      </c>
      <c r="F97" s="13" t="s">
        <v>1955</v>
      </c>
      <c r="G97" s="10"/>
      <c r="H97" s="10"/>
      <c r="I97" s="10">
        <v>13</v>
      </c>
      <c r="J97" s="11">
        <v>13</v>
      </c>
    </row>
    <row r="98" spans="1:10" x14ac:dyDescent="0.25">
      <c r="A98" s="26">
        <v>87</v>
      </c>
      <c r="B98" s="12" t="s">
        <v>1291</v>
      </c>
      <c r="C98" s="13" t="s">
        <v>1292</v>
      </c>
      <c r="D98" s="13" t="s">
        <v>1293</v>
      </c>
      <c r="E98" s="13" t="s">
        <v>25</v>
      </c>
      <c r="F98" s="13" t="s">
        <v>1294</v>
      </c>
      <c r="G98" s="10"/>
      <c r="H98" s="10"/>
      <c r="I98" s="10">
        <v>13</v>
      </c>
      <c r="J98" s="11">
        <f>SUM(G98:I98)</f>
        <v>13</v>
      </c>
    </row>
    <row r="99" spans="1:10" x14ac:dyDescent="0.25">
      <c r="A99" s="26">
        <v>87</v>
      </c>
      <c r="B99" s="12" t="s">
        <v>88</v>
      </c>
      <c r="C99" s="13" t="s">
        <v>89</v>
      </c>
      <c r="D99" s="13" t="s">
        <v>2154</v>
      </c>
      <c r="E99" s="13" t="s">
        <v>20</v>
      </c>
      <c r="F99" s="13" t="s">
        <v>91</v>
      </c>
      <c r="G99" s="10"/>
      <c r="H99" s="10"/>
      <c r="I99" s="10">
        <v>13</v>
      </c>
      <c r="J99" s="11">
        <v>13</v>
      </c>
    </row>
    <row r="100" spans="1:10" x14ac:dyDescent="0.25">
      <c r="A100" s="26">
        <v>87</v>
      </c>
      <c r="B100" s="12" t="s">
        <v>1585</v>
      </c>
      <c r="C100" s="13" t="s">
        <v>1586</v>
      </c>
      <c r="D100" s="13" t="s">
        <v>1587</v>
      </c>
      <c r="E100" s="13" t="s">
        <v>39</v>
      </c>
      <c r="F100" s="13" t="s">
        <v>755</v>
      </c>
      <c r="G100" s="10"/>
      <c r="H100" s="10"/>
      <c r="I100" s="10">
        <v>13</v>
      </c>
      <c r="J100" s="11">
        <v>13</v>
      </c>
    </row>
    <row r="101" spans="1:10" x14ac:dyDescent="0.25">
      <c r="A101" s="26">
        <v>87</v>
      </c>
      <c r="B101" s="12" t="s">
        <v>1456</v>
      </c>
      <c r="C101" s="13" t="s">
        <v>1457</v>
      </c>
      <c r="D101" s="13" t="s">
        <v>1458</v>
      </c>
      <c r="E101" s="13" t="s">
        <v>52</v>
      </c>
      <c r="F101" s="13" t="s">
        <v>1439</v>
      </c>
      <c r="G101" s="10"/>
      <c r="H101" s="10"/>
      <c r="I101" s="10">
        <v>13</v>
      </c>
      <c r="J101" s="11">
        <v>13</v>
      </c>
    </row>
    <row r="102" spans="1:10" x14ac:dyDescent="0.25">
      <c r="A102" s="26">
        <v>87</v>
      </c>
      <c r="B102" s="12" t="s">
        <v>1112</v>
      </c>
      <c r="C102" s="13" t="s">
        <v>1113</v>
      </c>
      <c r="D102" s="13" t="s">
        <v>457</v>
      </c>
      <c r="E102" s="13" t="s">
        <v>30</v>
      </c>
      <c r="F102" s="13" t="s">
        <v>458</v>
      </c>
      <c r="G102" s="10"/>
      <c r="H102" s="10"/>
      <c r="I102" s="10">
        <v>13</v>
      </c>
      <c r="J102" s="11">
        <v>13</v>
      </c>
    </row>
    <row r="103" spans="1:10" x14ac:dyDescent="0.25">
      <c r="A103" s="26">
        <v>87</v>
      </c>
      <c r="B103" s="12" t="s">
        <v>911</v>
      </c>
      <c r="C103" s="13" t="s">
        <v>912</v>
      </c>
      <c r="D103" s="13" t="s">
        <v>617</v>
      </c>
      <c r="E103" s="13" t="s">
        <v>208</v>
      </c>
      <c r="F103" s="13" t="s">
        <v>900</v>
      </c>
      <c r="G103" s="10"/>
      <c r="H103" s="10"/>
      <c r="I103" s="10">
        <v>13</v>
      </c>
      <c r="J103" s="11">
        <f>SUM(G103:I103)</f>
        <v>13</v>
      </c>
    </row>
    <row r="104" spans="1:10" x14ac:dyDescent="0.25">
      <c r="A104" s="26">
        <v>87</v>
      </c>
      <c r="B104" s="12" t="s">
        <v>1715</v>
      </c>
      <c r="C104" s="13" t="s">
        <v>1716</v>
      </c>
      <c r="D104" s="13" t="s">
        <v>1714</v>
      </c>
      <c r="E104" s="13" t="s">
        <v>400</v>
      </c>
      <c r="F104" s="13" t="s">
        <v>643</v>
      </c>
      <c r="G104" s="10"/>
      <c r="H104" s="10"/>
      <c r="I104" s="10">
        <v>13</v>
      </c>
      <c r="J104" s="11">
        <f>SUM(G104:I104)</f>
        <v>13</v>
      </c>
    </row>
    <row r="105" spans="1:10" x14ac:dyDescent="0.25">
      <c r="A105" s="26">
        <v>87</v>
      </c>
      <c r="B105" s="12" t="s">
        <v>801</v>
      </c>
      <c r="C105" s="13" t="s">
        <v>802</v>
      </c>
      <c r="D105" s="13" t="s">
        <v>57</v>
      </c>
      <c r="E105" s="13" t="s">
        <v>58</v>
      </c>
      <c r="F105" s="13" t="s">
        <v>59</v>
      </c>
      <c r="G105" s="10"/>
      <c r="H105" s="10"/>
      <c r="I105" s="10">
        <v>13</v>
      </c>
      <c r="J105" s="11">
        <f>SUM(G105:I105)</f>
        <v>13</v>
      </c>
    </row>
    <row r="106" spans="1:10" x14ac:dyDescent="0.25">
      <c r="A106" s="26">
        <v>87</v>
      </c>
      <c r="B106" s="6" t="s">
        <v>2104</v>
      </c>
      <c r="C106" s="7" t="s">
        <v>2159</v>
      </c>
      <c r="D106" s="7" t="s">
        <v>2105</v>
      </c>
      <c r="E106" s="7" t="s">
        <v>20</v>
      </c>
      <c r="F106" s="7" t="s">
        <v>2106</v>
      </c>
      <c r="G106" s="10"/>
      <c r="H106" s="10"/>
      <c r="I106" s="10">
        <v>13</v>
      </c>
      <c r="J106" s="11">
        <v>13</v>
      </c>
    </row>
    <row r="107" spans="1:10" x14ac:dyDescent="0.25">
      <c r="A107" s="26">
        <v>99</v>
      </c>
      <c r="B107" s="12" t="s">
        <v>913</v>
      </c>
      <c r="C107" s="13" t="s">
        <v>914</v>
      </c>
      <c r="D107" s="13" t="s">
        <v>847</v>
      </c>
      <c r="E107" s="13" t="s">
        <v>208</v>
      </c>
      <c r="F107" s="13" t="s">
        <v>848</v>
      </c>
      <c r="G107" s="10"/>
      <c r="H107" s="10"/>
      <c r="I107" s="10">
        <v>12</v>
      </c>
      <c r="J107" s="11">
        <f>SUM(G107:I107)</f>
        <v>12</v>
      </c>
    </row>
    <row r="108" spans="1:10" x14ac:dyDescent="0.25">
      <c r="A108" s="26">
        <v>99</v>
      </c>
      <c r="B108" s="12" t="s">
        <v>1717</v>
      </c>
      <c r="C108" s="13" t="s">
        <v>1718</v>
      </c>
      <c r="D108" s="13" t="s">
        <v>1712</v>
      </c>
      <c r="E108" s="13" t="s">
        <v>400</v>
      </c>
      <c r="F108" s="13" t="s">
        <v>1713</v>
      </c>
      <c r="G108" s="10"/>
      <c r="H108" s="10"/>
      <c r="I108" s="10">
        <v>12</v>
      </c>
      <c r="J108" s="11">
        <v>12</v>
      </c>
    </row>
    <row r="109" spans="1:10" x14ac:dyDescent="0.25">
      <c r="A109" s="26">
        <v>99</v>
      </c>
      <c r="B109" s="12" t="s">
        <v>1588</v>
      </c>
      <c r="C109" s="13" t="s">
        <v>1589</v>
      </c>
      <c r="D109" s="13" t="s">
        <v>1590</v>
      </c>
      <c r="E109" s="13" t="s">
        <v>39</v>
      </c>
      <c r="F109" s="13" t="s">
        <v>1591</v>
      </c>
      <c r="G109" s="10"/>
      <c r="H109" s="10"/>
      <c r="I109" s="10">
        <v>12</v>
      </c>
      <c r="J109" s="11">
        <v>12</v>
      </c>
    </row>
    <row r="110" spans="1:10" x14ac:dyDescent="0.25">
      <c r="A110" s="26">
        <v>99</v>
      </c>
      <c r="B110" s="12" t="s">
        <v>1851</v>
      </c>
      <c r="C110" s="13" t="s">
        <v>1852</v>
      </c>
      <c r="D110" s="13" t="s">
        <v>1853</v>
      </c>
      <c r="E110" s="13" t="s">
        <v>226</v>
      </c>
      <c r="F110" s="13" t="s">
        <v>1854</v>
      </c>
      <c r="G110" s="10"/>
      <c r="H110" s="10"/>
      <c r="I110" s="10">
        <v>12</v>
      </c>
      <c r="J110" s="11">
        <v>12</v>
      </c>
    </row>
    <row r="111" spans="1:10" x14ac:dyDescent="0.25">
      <c r="A111" s="26">
        <v>99</v>
      </c>
      <c r="B111" s="6" t="s">
        <v>2003</v>
      </c>
      <c r="C111" s="36" t="s">
        <v>2004</v>
      </c>
      <c r="D111" s="7" t="s">
        <v>1985</v>
      </c>
      <c r="E111" s="7" t="s">
        <v>1950</v>
      </c>
      <c r="F111" s="7" t="s">
        <v>1986</v>
      </c>
      <c r="G111" s="10"/>
      <c r="H111" s="10"/>
      <c r="I111" s="10">
        <v>12</v>
      </c>
      <c r="J111" s="11">
        <v>12</v>
      </c>
    </row>
    <row r="112" spans="1:10" x14ac:dyDescent="0.25">
      <c r="A112" s="26">
        <v>99</v>
      </c>
      <c r="B112" s="12" t="s">
        <v>1019</v>
      </c>
      <c r="C112" s="28" t="s">
        <v>1020</v>
      </c>
      <c r="D112" s="13" t="s">
        <v>1021</v>
      </c>
      <c r="E112" s="13" t="s">
        <v>543</v>
      </c>
      <c r="F112" s="13" t="s">
        <v>1022</v>
      </c>
      <c r="G112" s="10"/>
      <c r="H112" s="10"/>
      <c r="I112" s="10">
        <v>12</v>
      </c>
      <c r="J112" s="11">
        <f>SUM(G112:I112)</f>
        <v>12</v>
      </c>
    </row>
    <row r="113" spans="1:10" x14ac:dyDescent="0.25">
      <c r="A113" s="26">
        <v>99</v>
      </c>
      <c r="B113" s="12" t="s">
        <v>1295</v>
      </c>
      <c r="C113" s="28" t="s">
        <v>1296</v>
      </c>
      <c r="D113" s="13" t="s">
        <v>1297</v>
      </c>
      <c r="E113" s="13" t="s">
        <v>25</v>
      </c>
      <c r="F113" s="13" t="s">
        <v>1298</v>
      </c>
      <c r="G113" s="10"/>
      <c r="H113" s="10"/>
      <c r="I113" s="10">
        <v>12</v>
      </c>
      <c r="J113" s="11">
        <f>SUM(G113:I113)</f>
        <v>12</v>
      </c>
    </row>
    <row r="114" spans="1:10" x14ac:dyDescent="0.25">
      <c r="A114" s="26">
        <v>99</v>
      </c>
      <c r="B114" s="12" t="s">
        <v>1459</v>
      </c>
      <c r="C114" s="13" t="s">
        <v>1460</v>
      </c>
      <c r="D114" s="13" t="s">
        <v>1461</v>
      </c>
      <c r="E114" s="13" t="s">
        <v>52</v>
      </c>
      <c r="F114" s="13" t="s">
        <v>1446</v>
      </c>
      <c r="G114" s="10"/>
      <c r="H114" s="10"/>
      <c r="I114" s="10">
        <v>12</v>
      </c>
      <c r="J114" s="11">
        <v>12</v>
      </c>
    </row>
    <row r="115" spans="1:10" x14ac:dyDescent="0.25">
      <c r="A115" s="26">
        <v>99</v>
      </c>
      <c r="B115" s="12" t="s">
        <v>1116</v>
      </c>
      <c r="C115" s="13" t="s">
        <v>1117</v>
      </c>
      <c r="D115" s="13" t="s">
        <v>1054</v>
      </c>
      <c r="E115" s="13" t="s">
        <v>30</v>
      </c>
      <c r="F115" s="13" t="s">
        <v>1118</v>
      </c>
      <c r="G115" s="10"/>
      <c r="H115" s="10"/>
      <c r="I115" s="10">
        <v>12</v>
      </c>
      <c r="J115" s="11">
        <f>SUM(G115:I115)</f>
        <v>12</v>
      </c>
    </row>
    <row r="116" spans="1:10" x14ac:dyDescent="0.25">
      <c r="A116" s="26">
        <v>99</v>
      </c>
      <c r="B116" s="12" t="s">
        <v>1114</v>
      </c>
      <c r="C116" s="13" t="s">
        <v>1115</v>
      </c>
      <c r="D116" s="13" t="s">
        <v>1032</v>
      </c>
      <c r="E116" s="13" t="s">
        <v>30</v>
      </c>
      <c r="F116" s="13" t="s">
        <v>1033</v>
      </c>
      <c r="G116" s="10"/>
      <c r="H116" s="10"/>
      <c r="I116" s="10">
        <v>12</v>
      </c>
      <c r="J116" s="11">
        <f>SUM(G116:I116)</f>
        <v>12</v>
      </c>
    </row>
    <row r="117" spans="1:10" x14ac:dyDescent="0.25">
      <c r="A117" s="26">
        <v>109</v>
      </c>
      <c r="B117" s="6" t="s">
        <v>1299</v>
      </c>
      <c r="C117" s="7" t="s">
        <v>1300</v>
      </c>
      <c r="D117" s="7" t="s">
        <v>550</v>
      </c>
      <c r="E117" s="7" t="s">
        <v>25</v>
      </c>
      <c r="F117" s="7" t="s">
        <v>559</v>
      </c>
      <c r="G117" s="10"/>
      <c r="H117" s="10"/>
      <c r="I117" s="10">
        <v>11</v>
      </c>
      <c r="J117" s="11">
        <v>11</v>
      </c>
    </row>
    <row r="118" spans="1:10" x14ac:dyDescent="0.25">
      <c r="A118" s="26">
        <v>109</v>
      </c>
      <c r="B118" s="6" t="s">
        <v>2005</v>
      </c>
      <c r="C118" s="7" t="s">
        <v>2006</v>
      </c>
      <c r="D118" s="7" t="s">
        <v>1995</v>
      </c>
      <c r="E118" s="7" t="s">
        <v>1950</v>
      </c>
      <c r="F118" s="7" t="s">
        <v>1955</v>
      </c>
      <c r="G118" s="10"/>
      <c r="H118" s="10"/>
      <c r="I118" s="10">
        <v>11</v>
      </c>
      <c r="J118" s="11">
        <v>11</v>
      </c>
    </row>
    <row r="119" spans="1:10" x14ac:dyDescent="0.25">
      <c r="A119" s="26">
        <v>109</v>
      </c>
      <c r="B119" s="12" t="s">
        <v>915</v>
      </c>
      <c r="C119" s="13" t="s">
        <v>916</v>
      </c>
      <c r="D119" s="13" t="s">
        <v>566</v>
      </c>
      <c r="E119" s="13" t="s">
        <v>208</v>
      </c>
      <c r="F119" s="13" t="s">
        <v>908</v>
      </c>
      <c r="G119" s="10"/>
      <c r="H119" s="10"/>
      <c r="I119" s="10">
        <v>11</v>
      </c>
      <c r="J119" s="11">
        <f>SUM(G119:I119)</f>
        <v>11</v>
      </c>
    </row>
    <row r="120" spans="1:10" x14ac:dyDescent="0.25">
      <c r="A120" s="26">
        <v>109</v>
      </c>
      <c r="B120" s="6" t="s">
        <v>1462</v>
      </c>
      <c r="C120" s="7" t="s">
        <v>1384</v>
      </c>
      <c r="D120" s="7" t="s">
        <v>1383</v>
      </c>
      <c r="E120" s="7" t="s">
        <v>52</v>
      </c>
      <c r="F120" s="7" t="s">
        <v>53</v>
      </c>
      <c r="G120" s="10"/>
      <c r="H120" s="10"/>
      <c r="I120" s="10">
        <v>11</v>
      </c>
      <c r="J120" s="11">
        <v>11</v>
      </c>
    </row>
    <row r="121" spans="1:10" x14ac:dyDescent="0.25">
      <c r="A121" s="26">
        <v>109</v>
      </c>
      <c r="B121" s="12" t="s">
        <v>1592</v>
      </c>
      <c r="C121" s="13" t="s">
        <v>1593</v>
      </c>
      <c r="D121" s="13" t="s">
        <v>1594</v>
      </c>
      <c r="E121" s="13" t="s">
        <v>39</v>
      </c>
      <c r="F121" s="13" t="s">
        <v>1527</v>
      </c>
      <c r="G121" s="10"/>
      <c r="H121" s="10"/>
      <c r="I121" s="10">
        <v>11</v>
      </c>
      <c r="J121" s="11">
        <v>11</v>
      </c>
    </row>
    <row r="122" spans="1:10" x14ac:dyDescent="0.25">
      <c r="A122" s="26">
        <v>109</v>
      </c>
      <c r="B122" s="12" t="s">
        <v>803</v>
      </c>
      <c r="C122" s="13" t="s">
        <v>804</v>
      </c>
      <c r="D122" s="13" t="s">
        <v>169</v>
      </c>
      <c r="E122" s="13" t="s">
        <v>58</v>
      </c>
      <c r="F122" s="13" t="s">
        <v>170</v>
      </c>
      <c r="G122" s="10"/>
      <c r="H122" s="10"/>
      <c r="I122" s="10">
        <v>11</v>
      </c>
      <c r="J122" s="11">
        <f>SUM(G122:I122)</f>
        <v>11</v>
      </c>
    </row>
    <row r="123" spans="1:10" x14ac:dyDescent="0.25">
      <c r="A123" s="26">
        <v>109</v>
      </c>
      <c r="B123" s="12" t="s">
        <v>1855</v>
      </c>
      <c r="C123" s="13" t="s">
        <v>1856</v>
      </c>
      <c r="D123" s="13" t="s">
        <v>1857</v>
      </c>
      <c r="E123" s="13" t="s">
        <v>226</v>
      </c>
      <c r="F123" s="13" t="s">
        <v>227</v>
      </c>
      <c r="G123" s="10"/>
      <c r="H123" s="10"/>
      <c r="I123" s="10">
        <v>11</v>
      </c>
      <c r="J123" s="11">
        <v>11</v>
      </c>
    </row>
    <row r="124" spans="1:10" x14ac:dyDescent="0.25">
      <c r="A124" s="26">
        <v>109</v>
      </c>
      <c r="B124" s="12" t="s">
        <v>1719</v>
      </c>
      <c r="C124" s="13" t="s">
        <v>1720</v>
      </c>
      <c r="D124" s="13" t="s">
        <v>709</v>
      </c>
      <c r="E124" s="13" t="s">
        <v>400</v>
      </c>
      <c r="F124" s="13" t="s">
        <v>710</v>
      </c>
      <c r="G124" s="10"/>
      <c r="H124" s="10"/>
      <c r="I124" s="10">
        <v>11</v>
      </c>
      <c r="J124" s="11">
        <v>11</v>
      </c>
    </row>
    <row r="125" spans="1:10" x14ac:dyDescent="0.25">
      <c r="A125" s="26">
        <v>117</v>
      </c>
      <c r="B125" s="12" t="s">
        <v>624</v>
      </c>
      <c r="C125" s="13" t="s">
        <v>526</v>
      </c>
      <c r="D125" s="13" t="s">
        <v>527</v>
      </c>
      <c r="E125" s="13" t="s">
        <v>208</v>
      </c>
      <c r="F125" s="13" t="s">
        <v>528</v>
      </c>
      <c r="G125" s="10"/>
      <c r="H125" s="10">
        <v>10.5</v>
      </c>
      <c r="I125" s="10"/>
      <c r="J125" s="11">
        <f>SUM(G125:I125)</f>
        <v>10.5</v>
      </c>
    </row>
    <row r="126" spans="1:10" x14ac:dyDescent="0.25">
      <c r="A126" s="35">
        <v>118</v>
      </c>
      <c r="B126" s="6" t="s">
        <v>1721</v>
      </c>
      <c r="C126" s="7" t="s">
        <v>1722</v>
      </c>
      <c r="D126" s="7" t="s">
        <v>1723</v>
      </c>
      <c r="E126" s="7" t="s">
        <v>400</v>
      </c>
      <c r="F126" s="7" t="s">
        <v>1724</v>
      </c>
      <c r="G126" s="10"/>
      <c r="H126" s="10"/>
      <c r="I126" s="10">
        <v>10</v>
      </c>
      <c r="J126" s="11">
        <v>10</v>
      </c>
    </row>
    <row r="127" spans="1:10" x14ac:dyDescent="0.25">
      <c r="A127" s="35">
        <v>118</v>
      </c>
      <c r="B127" s="12" t="s">
        <v>917</v>
      </c>
      <c r="C127" s="13" t="s">
        <v>918</v>
      </c>
      <c r="D127" s="13" t="s">
        <v>919</v>
      </c>
      <c r="E127" s="13" t="s">
        <v>208</v>
      </c>
      <c r="F127" s="13" t="s">
        <v>920</v>
      </c>
      <c r="G127" s="10"/>
      <c r="H127" s="10"/>
      <c r="I127" s="10">
        <v>10</v>
      </c>
      <c r="J127" s="11">
        <f>SUM(G127:I127)</f>
        <v>10</v>
      </c>
    </row>
    <row r="128" spans="1:10" x14ac:dyDescent="0.25">
      <c r="A128" s="35">
        <v>118</v>
      </c>
      <c r="B128" s="12" t="s">
        <v>1858</v>
      </c>
      <c r="C128" s="13" t="s">
        <v>246</v>
      </c>
      <c r="D128" s="13" t="s">
        <v>333</v>
      </c>
      <c r="E128" s="13" t="s">
        <v>226</v>
      </c>
      <c r="F128" s="13" t="s">
        <v>227</v>
      </c>
      <c r="G128" s="10"/>
      <c r="H128" s="10"/>
      <c r="I128" s="10">
        <v>10</v>
      </c>
      <c r="J128" s="11">
        <v>10</v>
      </c>
    </row>
    <row r="129" spans="1:10" x14ac:dyDescent="0.25">
      <c r="A129" s="35">
        <v>118</v>
      </c>
      <c r="B129" s="12" t="s">
        <v>1595</v>
      </c>
      <c r="C129" s="13" t="s">
        <v>1596</v>
      </c>
      <c r="D129" s="13" t="s">
        <v>1597</v>
      </c>
      <c r="E129" s="13" t="s">
        <v>39</v>
      </c>
      <c r="F129" s="13" t="s">
        <v>1598</v>
      </c>
      <c r="G129" s="10"/>
      <c r="H129" s="10"/>
      <c r="I129" s="10">
        <v>10</v>
      </c>
      <c r="J129" s="11">
        <v>10</v>
      </c>
    </row>
    <row r="130" spans="1:10" x14ac:dyDescent="0.25">
      <c r="A130" s="35">
        <v>118</v>
      </c>
      <c r="B130" s="12" t="s">
        <v>1301</v>
      </c>
      <c r="C130" s="13" t="s">
        <v>1302</v>
      </c>
      <c r="D130" s="13" t="s">
        <v>588</v>
      </c>
      <c r="E130" s="13" t="s">
        <v>25</v>
      </c>
      <c r="F130" s="13" t="s">
        <v>1238</v>
      </c>
      <c r="G130" s="10"/>
      <c r="H130" s="10"/>
      <c r="I130" s="10">
        <v>10</v>
      </c>
      <c r="J130" s="11">
        <v>10</v>
      </c>
    </row>
    <row r="131" spans="1:10" x14ac:dyDescent="0.25">
      <c r="A131" s="35">
        <v>118</v>
      </c>
      <c r="B131" s="12" t="s">
        <v>2160</v>
      </c>
      <c r="C131" s="13" t="s">
        <v>2161</v>
      </c>
      <c r="D131" s="13" t="s">
        <v>2057</v>
      </c>
      <c r="E131" s="13" t="s">
        <v>20</v>
      </c>
      <c r="F131" s="13" t="s">
        <v>2058</v>
      </c>
      <c r="G131" s="10"/>
      <c r="H131" s="10"/>
      <c r="I131" s="10">
        <v>10</v>
      </c>
      <c r="J131" s="11">
        <v>10</v>
      </c>
    </row>
    <row r="132" spans="1:10" x14ac:dyDescent="0.25">
      <c r="A132" s="35">
        <v>118</v>
      </c>
      <c r="B132" s="12" t="s">
        <v>2007</v>
      </c>
      <c r="C132" s="13" t="s">
        <v>2008</v>
      </c>
      <c r="D132" s="13" t="s">
        <v>2009</v>
      </c>
      <c r="E132" s="13" t="s">
        <v>1950</v>
      </c>
      <c r="F132" s="13" t="s">
        <v>2010</v>
      </c>
      <c r="G132" s="10"/>
      <c r="H132" s="10"/>
      <c r="I132" s="10">
        <v>10</v>
      </c>
      <c r="J132" s="11">
        <v>10</v>
      </c>
    </row>
    <row r="133" spans="1:10" x14ac:dyDescent="0.25">
      <c r="A133" s="26">
        <v>125</v>
      </c>
      <c r="B133" s="12" t="s">
        <v>1725</v>
      </c>
      <c r="C133" s="13" t="s">
        <v>1726</v>
      </c>
      <c r="D133" s="13" t="s">
        <v>1727</v>
      </c>
      <c r="E133" s="13" t="s">
        <v>400</v>
      </c>
      <c r="F133" s="13" t="s">
        <v>1728</v>
      </c>
      <c r="G133" s="10"/>
      <c r="H133" s="10"/>
      <c r="I133" s="10">
        <v>9</v>
      </c>
      <c r="J133" s="11">
        <f>SUM(G133:I133)</f>
        <v>9</v>
      </c>
    </row>
    <row r="134" spans="1:10" x14ac:dyDescent="0.25">
      <c r="A134" s="26">
        <v>125</v>
      </c>
      <c r="B134" s="12" t="s">
        <v>921</v>
      </c>
      <c r="C134" s="13" t="s">
        <v>922</v>
      </c>
      <c r="D134" s="13" t="s">
        <v>923</v>
      </c>
      <c r="E134" s="13" t="s">
        <v>208</v>
      </c>
      <c r="F134" s="13" t="s">
        <v>904</v>
      </c>
      <c r="G134" s="10"/>
      <c r="H134" s="10"/>
      <c r="I134" s="10">
        <v>9</v>
      </c>
      <c r="J134" s="11">
        <f>SUM(G134:I134)</f>
        <v>9</v>
      </c>
    </row>
    <row r="135" spans="1:10" x14ac:dyDescent="0.25">
      <c r="A135" s="26">
        <v>125</v>
      </c>
      <c r="B135" s="12" t="s">
        <v>1463</v>
      </c>
      <c r="C135" s="13" t="s">
        <v>1278</v>
      </c>
      <c r="D135" s="13" t="s">
        <v>1464</v>
      </c>
      <c r="E135" s="13" t="s">
        <v>52</v>
      </c>
      <c r="F135" s="13" t="s">
        <v>1404</v>
      </c>
      <c r="G135" s="10"/>
      <c r="H135" s="10"/>
      <c r="I135" s="10">
        <v>9</v>
      </c>
      <c r="J135" s="11">
        <f>SUM(G135:I135)</f>
        <v>9</v>
      </c>
    </row>
    <row r="136" spans="1:10" x14ac:dyDescent="0.25">
      <c r="A136" s="26">
        <v>125</v>
      </c>
      <c r="B136" s="6" t="s">
        <v>1119</v>
      </c>
      <c r="C136" s="7" t="s">
        <v>1120</v>
      </c>
      <c r="D136" s="7" t="s">
        <v>457</v>
      </c>
      <c r="E136" s="7" t="s">
        <v>30</v>
      </c>
      <c r="F136" s="7" t="s">
        <v>458</v>
      </c>
      <c r="G136" s="10"/>
      <c r="H136" s="10"/>
      <c r="I136" s="10">
        <v>9</v>
      </c>
      <c r="J136" s="11">
        <v>9</v>
      </c>
    </row>
    <row r="137" spans="1:10" x14ac:dyDescent="0.25">
      <c r="A137" s="26">
        <v>125</v>
      </c>
      <c r="B137" s="12" t="s">
        <v>1303</v>
      </c>
      <c r="C137" s="13" t="s">
        <v>1304</v>
      </c>
      <c r="D137" s="13" t="s">
        <v>1262</v>
      </c>
      <c r="E137" s="13" t="s">
        <v>25</v>
      </c>
      <c r="F137" s="13" t="s">
        <v>614</v>
      </c>
      <c r="G137" s="10"/>
      <c r="H137" s="10"/>
      <c r="I137" s="10">
        <v>9</v>
      </c>
      <c r="J137" s="11">
        <f>SUM(G137:I137)</f>
        <v>9</v>
      </c>
    </row>
    <row r="138" spans="1:10" x14ac:dyDescent="0.25">
      <c r="A138" s="26">
        <v>125</v>
      </c>
      <c r="B138" s="12" t="s">
        <v>2162</v>
      </c>
      <c r="C138" s="13" t="s">
        <v>1969</v>
      </c>
      <c r="D138" s="13" t="s">
        <v>2163</v>
      </c>
      <c r="E138" s="28" t="s">
        <v>20</v>
      </c>
      <c r="F138" s="13" t="s">
        <v>2164</v>
      </c>
      <c r="G138" s="10"/>
      <c r="H138" s="10"/>
      <c r="I138" s="10">
        <v>9</v>
      </c>
      <c r="J138" s="11">
        <v>9</v>
      </c>
    </row>
    <row r="139" spans="1:10" x14ac:dyDescent="0.25">
      <c r="A139" s="26">
        <v>125</v>
      </c>
      <c r="B139" s="12" t="s">
        <v>805</v>
      </c>
      <c r="C139" s="13" t="s">
        <v>806</v>
      </c>
      <c r="D139" s="13" t="s">
        <v>807</v>
      </c>
      <c r="E139" s="13" t="s">
        <v>58</v>
      </c>
      <c r="F139" s="13" t="s">
        <v>808</v>
      </c>
      <c r="G139" s="10"/>
      <c r="H139" s="10"/>
      <c r="I139" s="10">
        <v>9</v>
      </c>
      <c r="J139" s="11">
        <f>SUM(G139:I139)</f>
        <v>9</v>
      </c>
    </row>
    <row r="140" spans="1:10" x14ac:dyDescent="0.25">
      <c r="A140" s="26">
        <v>125</v>
      </c>
      <c r="B140" s="12" t="s">
        <v>2011</v>
      </c>
      <c r="C140" s="13" t="s">
        <v>2012</v>
      </c>
      <c r="D140" s="13" t="s">
        <v>1995</v>
      </c>
      <c r="E140" s="13" t="s">
        <v>1950</v>
      </c>
      <c r="F140" s="13" t="s">
        <v>1955</v>
      </c>
      <c r="G140" s="10"/>
      <c r="H140" s="10"/>
      <c r="I140" s="10">
        <v>9</v>
      </c>
      <c r="J140" s="11">
        <v>9</v>
      </c>
    </row>
    <row r="141" spans="1:10" x14ac:dyDescent="0.25">
      <c r="A141" s="26">
        <v>125</v>
      </c>
      <c r="B141" s="6" t="s">
        <v>1859</v>
      </c>
      <c r="C141" s="7" t="s">
        <v>1819</v>
      </c>
      <c r="D141" s="7" t="s">
        <v>1860</v>
      </c>
      <c r="E141" s="7" t="s">
        <v>226</v>
      </c>
      <c r="F141" s="7" t="s">
        <v>1861</v>
      </c>
      <c r="G141" s="10"/>
      <c r="H141" s="10"/>
      <c r="I141" s="10">
        <v>9</v>
      </c>
      <c r="J141" s="11">
        <v>9</v>
      </c>
    </row>
    <row r="142" spans="1:10" x14ac:dyDescent="0.25">
      <c r="A142" s="26">
        <v>125</v>
      </c>
      <c r="B142" s="12" t="s">
        <v>1599</v>
      </c>
      <c r="C142" s="13" t="s">
        <v>1600</v>
      </c>
      <c r="D142" s="13" t="s">
        <v>490</v>
      </c>
      <c r="E142" s="13" t="s">
        <v>39</v>
      </c>
      <c r="F142" s="13" t="s">
        <v>491</v>
      </c>
      <c r="G142" s="10"/>
      <c r="H142" s="10"/>
      <c r="I142" s="10">
        <v>9</v>
      </c>
      <c r="J142" s="11">
        <v>9</v>
      </c>
    </row>
    <row r="143" spans="1:10" x14ac:dyDescent="0.25">
      <c r="A143" s="26">
        <v>135</v>
      </c>
      <c r="B143" s="6" t="s">
        <v>171</v>
      </c>
      <c r="C143" s="7" t="s">
        <v>172</v>
      </c>
      <c r="D143" s="7" t="s">
        <v>152</v>
      </c>
      <c r="E143" s="7" t="s">
        <v>39</v>
      </c>
      <c r="F143" s="7" t="s">
        <v>153</v>
      </c>
      <c r="G143" s="10">
        <v>8.75</v>
      </c>
      <c r="H143" s="10"/>
      <c r="I143" s="10"/>
      <c r="J143" s="11">
        <f>SUM(G143:I143)</f>
        <v>8.75</v>
      </c>
    </row>
    <row r="144" spans="1:10" x14ac:dyDescent="0.25">
      <c r="A144" s="35">
        <v>136</v>
      </c>
      <c r="B144" s="12" t="s">
        <v>924</v>
      </c>
      <c r="C144" s="13" t="s">
        <v>925</v>
      </c>
      <c r="D144" s="13" t="s">
        <v>617</v>
      </c>
      <c r="E144" s="13" t="s">
        <v>208</v>
      </c>
      <c r="F144" s="13" t="s">
        <v>900</v>
      </c>
      <c r="G144" s="10"/>
      <c r="H144" s="10"/>
      <c r="I144" s="10">
        <v>8</v>
      </c>
      <c r="J144" s="11">
        <f>SUM(G144:I144)</f>
        <v>8</v>
      </c>
    </row>
    <row r="145" spans="1:10" x14ac:dyDescent="0.25">
      <c r="A145" s="35">
        <v>136</v>
      </c>
      <c r="B145" s="6" t="s">
        <v>1862</v>
      </c>
      <c r="C145" s="7" t="s">
        <v>1863</v>
      </c>
      <c r="D145" s="7" t="s">
        <v>1864</v>
      </c>
      <c r="E145" s="7" t="s">
        <v>226</v>
      </c>
      <c r="F145" s="7" t="s">
        <v>1865</v>
      </c>
      <c r="G145" s="10"/>
      <c r="H145" s="10"/>
      <c r="I145" s="10">
        <v>8</v>
      </c>
      <c r="J145" s="11">
        <v>8</v>
      </c>
    </row>
    <row r="146" spans="1:10" x14ac:dyDescent="0.25">
      <c r="A146" s="35">
        <v>136</v>
      </c>
      <c r="B146" s="12" t="s">
        <v>1601</v>
      </c>
      <c r="C146" s="13" t="s">
        <v>1602</v>
      </c>
      <c r="D146" s="13" t="s">
        <v>1603</v>
      </c>
      <c r="E146" s="13" t="s">
        <v>39</v>
      </c>
      <c r="F146" s="13" t="s">
        <v>1534</v>
      </c>
      <c r="G146" s="10"/>
      <c r="H146" s="10"/>
      <c r="I146" s="10">
        <v>8</v>
      </c>
      <c r="J146" s="11">
        <f>SUM(G146:I146)</f>
        <v>8</v>
      </c>
    </row>
    <row r="147" spans="1:10" x14ac:dyDescent="0.25">
      <c r="A147" s="35">
        <v>136</v>
      </c>
      <c r="B147" s="12" t="s">
        <v>2165</v>
      </c>
      <c r="C147" s="13" t="s">
        <v>2166</v>
      </c>
      <c r="D147" s="13" t="s">
        <v>2167</v>
      </c>
      <c r="E147" s="13" t="s">
        <v>20</v>
      </c>
      <c r="F147" s="13" t="s">
        <v>2168</v>
      </c>
      <c r="G147" s="10"/>
      <c r="H147" s="10"/>
      <c r="I147" s="10">
        <v>8</v>
      </c>
      <c r="J147" s="11">
        <v>8</v>
      </c>
    </row>
    <row r="148" spans="1:10" x14ac:dyDescent="0.25">
      <c r="A148" s="35">
        <v>136</v>
      </c>
      <c r="B148" s="12" t="s">
        <v>1465</v>
      </c>
      <c r="C148" s="13" t="s">
        <v>1466</v>
      </c>
      <c r="D148" s="13" t="s">
        <v>1467</v>
      </c>
      <c r="E148" s="13" t="s">
        <v>52</v>
      </c>
      <c r="F148" s="13" t="s">
        <v>1468</v>
      </c>
      <c r="G148" s="10"/>
      <c r="H148" s="10"/>
      <c r="I148" s="10">
        <v>8</v>
      </c>
      <c r="J148" s="11">
        <v>8</v>
      </c>
    </row>
    <row r="149" spans="1:10" x14ac:dyDescent="0.25">
      <c r="A149" s="35">
        <v>136</v>
      </c>
      <c r="B149" s="12" t="s">
        <v>2013</v>
      </c>
      <c r="C149" s="13" t="s">
        <v>2014</v>
      </c>
      <c r="D149" s="13" t="s">
        <v>1989</v>
      </c>
      <c r="E149" s="13" t="s">
        <v>1950</v>
      </c>
      <c r="F149" s="13" t="s">
        <v>1990</v>
      </c>
      <c r="G149" s="10"/>
      <c r="H149" s="10"/>
      <c r="I149" s="10">
        <v>8</v>
      </c>
      <c r="J149" s="11">
        <v>8</v>
      </c>
    </row>
    <row r="150" spans="1:10" x14ac:dyDescent="0.25">
      <c r="A150" s="35">
        <v>136</v>
      </c>
      <c r="B150" s="12" t="s">
        <v>1729</v>
      </c>
      <c r="C150" s="13" t="s">
        <v>1730</v>
      </c>
      <c r="D150" s="13" t="s">
        <v>1704</v>
      </c>
      <c r="E150" s="13" t="s">
        <v>400</v>
      </c>
      <c r="F150" s="13" t="s">
        <v>1705</v>
      </c>
      <c r="G150" s="10"/>
      <c r="H150" s="10"/>
      <c r="I150" s="10">
        <v>8</v>
      </c>
      <c r="J150" s="11">
        <v>8</v>
      </c>
    </row>
    <row r="151" spans="1:10" x14ac:dyDescent="0.25">
      <c r="A151" s="35">
        <v>136</v>
      </c>
      <c r="B151" s="12" t="s">
        <v>1121</v>
      </c>
      <c r="C151" s="13" t="s">
        <v>1122</v>
      </c>
      <c r="D151" s="13" t="s">
        <v>1123</v>
      </c>
      <c r="E151" s="13" t="s">
        <v>30</v>
      </c>
      <c r="F151" s="13" t="s">
        <v>1124</v>
      </c>
      <c r="G151" s="10"/>
      <c r="H151" s="10"/>
      <c r="I151" s="10">
        <v>8</v>
      </c>
      <c r="J151" s="11">
        <f>SUM(G151:I151)</f>
        <v>8</v>
      </c>
    </row>
    <row r="152" spans="1:10" x14ac:dyDescent="0.25">
      <c r="A152" s="35">
        <v>144</v>
      </c>
      <c r="B152" s="12" t="s">
        <v>1731</v>
      </c>
      <c r="C152" s="13" t="s">
        <v>1732</v>
      </c>
      <c r="D152" s="13" t="s">
        <v>1733</v>
      </c>
      <c r="E152" s="13" t="s">
        <v>400</v>
      </c>
      <c r="F152" s="13" t="s">
        <v>1734</v>
      </c>
      <c r="G152" s="10"/>
      <c r="H152" s="10"/>
      <c r="I152" s="10">
        <v>7</v>
      </c>
      <c r="J152" s="11">
        <v>7</v>
      </c>
    </row>
    <row r="153" spans="1:10" x14ac:dyDescent="0.25">
      <c r="A153" s="35">
        <v>144</v>
      </c>
      <c r="B153" s="12" t="s">
        <v>1129</v>
      </c>
      <c r="C153" s="13" t="s">
        <v>1130</v>
      </c>
      <c r="D153" s="13" t="s">
        <v>1131</v>
      </c>
      <c r="E153" s="13" t="s">
        <v>30</v>
      </c>
      <c r="F153" s="13" t="s">
        <v>1080</v>
      </c>
      <c r="G153" s="10"/>
      <c r="H153" s="10"/>
      <c r="I153" s="10">
        <v>7</v>
      </c>
      <c r="J153" s="11">
        <f>SUM(G153:I153)</f>
        <v>7</v>
      </c>
    </row>
    <row r="154" spans="1:10" x14ac:dyDescent="0.25">
      <c r="A154" s="35">
        <v>144</v>
      </c>
      <c r="B154" s="12" t="s">
        <v>1125</v>
      </c>
      <c r="C154" s="13" t="s">
        <v>1126</v>
      </c>
      <c r="D154" s="13" t="s">
        <v>1127</v>
      </c>
      <c r="E154" s="13" t="s">
        <v>30</v>
      </c>
      <c r="F154" s="13" t="s">
        <v>1128</v>
      </c>
      <c r="G154" s="10"/>
      <c r="H154" s="10"/>
      <c r="I154" s="10">
        <v>7</v>
      </c>
      <c r="J154" s="11">
        <f>SUM(G154:I154)</f>
        <v>7</v>
      </c>
    </row>
    <row r="155" spans="1:10" x14ac:dyDescent="0.25">
      <c r="A155" s="35">
        <v>144</v>
      </c>
      <c r="B155" s="12" t="s">
        <v>1604</v>
      </c>
      <c r="C155" s="13" t="s">
        <v>1605</v>
      </c>
      <c r="D155" s="13" t="s">
        <v>1606</v>
      </c>
      <c r="E155" s="13" t="s">
        <v>39</v>
      </c>
      <c r="F155" s="13" t="s">
        <v>1607</v>
      </c>
      <c r="G155" s="10"/>
      <c r="H155" s="10"/>
      <c r="I155" s="10">
        <v>7</v>
      </c>
      <c r="J155" s="11">
        <v>7</v>
      </c>
    </row>
    <row r="156" spans="1:10" x14ac:dyDescent="0.25">
      <c r="A156" s="35">
        <v>144</v>
      </c>
      <c r="B156" s="12" t="s">
        <v>2015</v>
      </c>
      <c r="C156" s="13" t="s">
        <v>2016</v>
      </c>
      <c r="D156" s="13" t="s">
        <v>1995</v>
      </c>
      <c r="E156" s="13" t="s">
        <v>1950</v>
      </c>
      <c r="F156" s="13" t="s">
        <v>1955</v>
      </c>
      <c r="G156" s="10"/>
      <c r="H156" s="10"/>
      <c r="I156" s="10">
        <v>7</v>
      </c>
      <c r="J156" s="11">
        <v>7</v>
      </c>
    </row>
    <row r="157" spans="1:10" x14ac:dyDescent="0.25">
      <c r="A157" s="35">
        <v>144</v>
      </c>
      <c r="B157" s="12" t="s">
        <v>1866</v>
      </c>
      <c r="C157" s="13" t="s">
        <v>1867</v>
      </c>
      <c r="D157" s="13" t="s">
        <v>1868</v>
      </c>
      <c r="E157" s="13" t="s">
        <v>226</v>
      </c>
      <c r="F157" s="13" t="s">
        <v>1842</v>
      </c>
      <c r="G157" s="10"/>
      <c r="H157" s="10"/>
      <c r="I157" s="10">
        <v>7</v>
      </c>
      <c r="J157" s="11">
        <v>7</v>
      </c>
    </row>
    <row r="158" spans="1:10" x14ac:dyDescent="0.25">
      <c r="A158" s="35">
        <v>144</v>
      </c>
      <c r="B158" s="12" t="s">
        <v>1305</v>
      </c>
      <c r="C158" s="13" t="s">
        <v>1306</v>
      </c>
      <c r="D158" s="13" t="s">
        <v>588</v>
      </c>
      <c r="E158" s="13" t="s">
        <v>25</v>
      </c>
      <c r="F158" s="13" t="s">
        <v>1238</v>
      </c>
      <c r="G158" s="10"/>
      <c r="H158" s="10"/>
      <c r="I158" s="10">
        <v>7</v>
      </c>
      <c r="J158" s="11">
        <v>7</v>
      </c>
    </row>
    <row r="159" spans="1:10" x14ac:dyDescent="0.25">
      <c r="A159" s="35">
        <v>144</v>
      </c>
      <c r="B159" s="6" t="s">
        <v>1469</v>
      </c>
      <c r="C159" s="7" t="s">
        <v>1470</v>
      </c>
      <c r="D159" s="7" t="s">
        <v>175</v>
      </c>
      <c r="E159" s="7" t="s">
        <v>52</v>
      </c>
      <c r="F159" s="7" t="s">
        <v>53</v>
      </c>
      <c r="G159" s="10"/>
      <c r="H159" s="10"/>
      <c r="I159" s="10">
        <v>7</v>
      </c>
      <c r="J159" s="11">
        <v>7</v>
      </c>
    </row>
    <row r="160" spans="1:10" x14ac:dyDescent="0.25">
      <c r="A160" s="35">
        <v>144</v>
      </c>
      <c r="B160" s="12" t="s">
        <v>2169</v>
      </c>
      <c r="C160" s="13" t="s">
        <v>2170</v>
      </c>
      <c r="D160" s="13" t="s">
        <v>2084</v>
      </c>
      <c r="E160" s="13" t="s">
        <v>20</v>
      </c>
      <c r="F160" s="13" t="s">
        <v>2085</v>
      </c>
      <c r="G160" s="10"/>
      <c r="H160" s="10"/>
      <c r="I160" s="10">
        <v>7</v>
      </c>
      <c r="J160" s="11">
        <v>7</v>
      </c>
    </row>
    <row r="161" spans="1:10" x14ac:dyDescent="0.25">
      <c r="A161" s="35">
        <v>144</v>
      </c>
      <c r="B161" s="12" t="s">
        <v>926</v>
      </c>
      <c r="C161" s="13" t="s">
        <v>927</v>
      </c>
      <c r="D161" s="13" t="s">
        <v>923</v>
      </c>
      <c r="E161" s="13" t="s">
        <v>208</v>
      </c>
      <c r="F161" s="13" t="s">
        <v>904</v>
      </c>
      <c r="G161" s="10"/>
      <c r="H161" s="10"/>
      <c r="I161" s="10">
        <v>7</v>
      </c>
      <c r="J161" s="11">
        <f>SUM(G161:I161)</f>
        <v>7</v>
      </c>
    </row>
    <row r="162" spans="1:10" x14ac:dyDescent="0.25">
      <c r="A162" s="35">
        <v>154</v>
      </c>
      <c r="B162" s="12" t="s">
        <v>1869</v>
      </c>
      <c r="C162" s="13" t="s">
        <v>1870</v>
      </c>
      <c r="D162" s="13" t="s">
        <v>1871</v>
      </c>
      <c r="E162" s="13" t="s">
        <v>226</v>
      </c>
      <c r="F162" s="13" t="s">
        <v>1865</v>
      </c>
      <c r="G162" s="10"/>
      <c r="H162" s="10"/>
      <c r="I162" s="10">
        <v>6</v>
      </c>
      <c r="J162" s="11">
        <v>6</v>
      </c>
    </row>
    <row r="163" spans="1:10" x14ac:dyDescent="0.25">
      <c r="A163" s="35">
        <v>154</v>
      </c>
      <c r="B163" s="12" t="s">
        <v>2174</v>
      </c>
      <c r="C163" s="13" t="s">
        <v>2175</v>
      </c>
      <c r="D163" s="13" t="s">
        <v>2176</v>
      </c>
      <c r="E163" s="13" t="s">
        <v>20</v>
      </c>
      <c r="F163" s="13" t="s">
        <v>2177</v>
      </c>
      <c r="G163" s="10"/>
      <c r="H163" s="10"/>
      <c r="I163" s="10">
        <v>6</v>
      </c>
      <c r="J163" s="11">
        <v>6</v>
      </c>
    </row>
    <row r="164" spans="1:10" x14ac:dyDescent="0.25">
      <c r="A164" s="35">
        <v>154</v>
      </c>
      <c r="B164" s="12" t="s">
        <v>1735</v>
      </c>
      <c r="C164" s="13" t="s">
        <v>1736</v>
      </c>
      <c r="D164" s="13" t="s">
        <v>1737</v>
      </c>
      <c r="E164" s="13" t="s">
        <v>400</v>
      </c>
      <c r="F164" s="13" t="s">
        <v>1738</v>
      </c>
      <c r="G164" s="10"/>
      <c r="H164" s="10"/>
      <c r="I164" s="10">
        <v>6</v>
      </c>
      <c r="J164" s="11">
        <v>6</v>
      </c>
    </row>
    <row r="165" spans="1:10" x14ac:dyDescent="0.25">
      <c r="A165" s="35">
        <v>154</v>
      </c>
      <c r="B165" s="12" t="s">
        <v>1307</v>
      </c>
      <c r="C165" s="13" t="s">
        <v>1308</v>
      </c>
      <c r="D165" s="13" t="s">
        <v>588</v>
      </c>
      <c r="E165" s="13" t="s">
        <v>25</v>
      </c>
      <c r="F165" s="13" t="s">
        <v>1238</v>
      </c>
      <c r="G165" s="10"/>
      <c r="H165" s="10"/>
      <c r="I165" s="10">
        <v>6</v>
      </c>
      <c r="J165" s="11">
        <f>SUM(G165:I165)</f>
        <v>6</v>
      </c>
    </row>
    <row r="166" spans="1:10" x14ac:dyDescent="0.25">
      <c r="A166" s="35">
        <v>154</v>
      </c>
      <c r="B166" s="12" t="s">
        <v>2017</v>
      </c>
      <c r="C166" s="13" t="s">
        <v>2018</v>
      </c>
      <c r="D166" s="13" t="s">
        <v>1995</v>
      </c>
      <c r="E166" s="13" t="s">
        <v>1950</v>
      </c>
      <c r="F166" s="13" t="s">
        <v>1955</v>
      </c>
      <c r="G166" s="10"/>
      <c r="H166" s="10"/>
      <c r="I166" s="10">
        <v>6</v>
      </c>
      <c r="J166" s="11">
        <v>6</v>
      </c>
    </row>
    <row r="167" spans="1:10" x14ac:dyDescent="0.25">
      <c r="A167" s="35">
        <v>154</v>
      </c>
      <c r="B167" s="6" t="s">
        <v>2171</v>
      </c>
      <c r="C167" s="7" t="s">
        <v>1278</v>
      </c>
      <c r="D167" s="7" t="s">
        <v>2172</v>
      </c>
      <c r="E167" s="7" t="s">
        <v>20</v>
      </c>
      <c r="F167" s="7" t="s">
        <v>2173</v>
      </c>
      <c r="G167" s="10"/>
      <c r="H167" s="10"/>
      <c r="I167" s="10">
        <v>6</v>
      </c>
      <c r="J167" s="11">
        <v>6</v>
      </c>
    </row>
    <row r="168" spans="1:10" x14ac:dyDescent="0.25">
      <c r="A168" s="35">
        <v>154</v>
      </c>
      <c r="B168" s="12" t="s">
        <v>928</v>
      </c>
      <c r="C168" s="13" t="s">
        <v>929</v>
      </c>
      <c r="D168" s="13" t="s">
        <v>930</v>
      </c>
      <c r="E168" s="13" t="s">
        <v>208</v>
      </c>
      <c r="F168" s="13" t="s">
        <v>859</v>
      </c>
      <c r="G168" s="10"/>
      <c r="H168" s="10"/>
      <c r="I168" s="10">
        <v>6</v>
      </c>
      <c r="J168" s="11">
        <f>SUM(G168:I168)</f>
        <v>6</v>
      </c>
    </row>
    <row r="169" spans="1:10" x14ac:dyDescent="0.25">
      <c r="A169" s="35">
        <v>154</v>
      </c>
      <c r="B169" s="12" t="s">
        <v>629</v>
      </c>
      <c r="C169" s="13" t="s">
        <v>630</v>
      </c>
      <c r="D169" s="13" t="s">
        <v>631</v>
      </c>
      <c r="E169" s="13" t="s">
        <v>30</v>
      </c>
      <c r="F169" s="13" t="s">
        <v>601</v>
      </c>
      <c r="G169" s="10"/>
      <c r="H169" s="10">
        <v>6</v>
      </c>
      <c r="I169" s="10"/>
      <c r="J169" s="11">
        <f>SUM(G169:I169)</f>
        <v>6</v>
      </c>
    </row>
    <row r="170" spans="1:10" x14ac:dyDescent="0.25">
      <c r="A170" s="35">
        <v>162</v>
      </c>
      <c r="B170" s="6" t="s">
        <v>180</v>
      </c>
      <c r="C170" s="7" t="s">
        <v>181</v>
      </c>
      <c r="D170" s="7" t="s">
        <v>182</v>
      </c>
      <c r="E170" s="7" t="s">
        <v>30</v>
      </c>
      <c r="F170" s="7" t="s">
        <v>183</v>
      </c>
      <c r="G170" s="10">
        <v>5</v>
      </c>
      <c r="H170" s="10"/>
      <c r="I170" s="10"/>
      <c r="J170" s="11">
        <f>SUM(G170:I170)</f>
        <v>5</v>
      </c>
    </row>
    <row r="171" spans="1:10" x14ac:dyDescent="0.25">
      <c r="A171" s="35">
        <v>162</v>
      </c>
      <c r="B171" s="12" t="s">
        <v>1739</v>
      </c>
      <c r="C171" s="13" t="s">
        <v>1740</v>
      </c>
      <c r="D171" s="13"/>
      <c r="E171" s="13" t="s">
        <v>400</v>
      </c>
      <c r="F171" s="13"/>
      <c r="G171" s="10"/>
      <c r="H171" s="10"/>
      <c r="I171" s="10">
        <v>5</v>
      </c>
      <c r="J171" s="11">
        <v>5</v>
      </c>
    </row>
    <row r="172" spans="1:10" x14ac:dyDescent="0.25">
      <c r="A172" s="35">
        <v>164</v>
      </c>
      <c r="B172" s="6" t="s">
        <v>1132</v>
      </c>
      <c r="C172" s="7" t="s">
        <v>1133</v>
      </c>
      <c r="D172" s="7" t="s">
        <v>1134</v>
      </c>
      <c r="E172" s="7" t="s">
        <v>30</v>
      </c>
      <c r="F172" s="7" t="s">
        <v>1135</v>
      </c>
      <c r="G172" s="10"/>
      <c r="H172" s="10"/>
      <c r="I172" s="10">
        <v>4</v>
      </c>
      <c r="J172" s="11">
        <v>4</v>
      </c>
    </row>
    <row r="173" spans="1:10" x14ac:dyDescent="0.25">
      <c r="A173" s="26">
        <v>165</v>
      </c>
      <c r="B173" s="6" t="s">
        <v>1139</v>
      </c>
      <c r="C173" s="13" t="s">
        <v>1140</v>
      </c>
      <c r="D173" s="7" t="s">
        <v>1141</v>
      </c>
      <c r="E173" s="7" t="s">
        <v>30</v>
      </c>
      <c r="F173" s="7" t="s">
        <v>1037</v>
      </c>
      <c r="G173" s="10"/>
      <c r="H173" s="10"/>
      <c r="I173" s="10">
        <v>3</v>
      </c>
      <c r="J173" s="11">
        <v>3</v>
      </c>
    </row>
    <row r="174" spans="1:10" x14ac:dyDescent="0.25">
      <c r="A174" s="26">
        <v>165</v>
      </c>
      <c r="B174" s="6" t="s">
        <v>1136</v>
      </c>
      <c r="C174" s="7" t="s">
        <v>1137</v>
      </c>
      <c r="D174" s="7" t="s">
        <v>1138</v>
      </c>
      <c r="E174" s="7" t="s">
        <v>30</v>
      </c>
      <c r="F174" s="7" t="s">
        <v>670</v>
      </c>
      <c r="G174" s="10"/>
      <c r="H174" s="10"/>
      <c r="I174" s="10">
        <v>3</v>
      </c>
      <c r="J174" s="11">
        <v>3</v>
      </c>
    </row>
    <row r="175" spans="1:10" x14ac:dyDescent="0.25">
      <c r="A175" s="26">
        <v>165</v>
      </c>
      <c r="B175" s="12" t="s">
        <v>1142</v>
      </c>
      <c r="C175" s="13" t="s">
        <v>630</v>
      </c>
      <c r="D175" s="13" t="s">
        <v>631</v>
      </c>
      <c r="E175" s="13" t="s">
        <v>30</v>
      </c>
      <c r="F175" s="13" t="s">
        <v>601</v>
      </c>
      <c r="G175" s="10"/>
      <c r="H175" s="10"/>
      <c r="I175" s="10">
        <v>3</v>
      </c>
      <c r="J175" s="11">
        <f>SUM(G175:I175)</f>
        <v>3</v>
      </c>
    </row>
    <row r="176" spans="1:10" ht="15.75" thickBot="1" x14ac:dyDescent="0.3">
      <c r="A176" s="27">
        <v>168</v>
      </c>
      <c r="B176" s="8" t="s">
        <v>186</v>
      </c>
      <c r="C176" s="9" t="s">
        <v>187</v>
      </c>
      <c r="D176" s="9" t="s">
        <v>188</v>
      </c>
      <c r="E176" s="9" t="s">
        <v>20</v>
      </c>
      <c r="F176" s="9" t="s">
        <v>189</v>
      </c>
      <c r="G176" s="23">
        <v>1.25</v>
      </c>
      <c r="H176" s="23"/>
      <c r="I176" s="23"/>
      <c r="J176" s="24">
        <f>SUM(G176:I176)</f>
        <v>1.25</v>
      </c>
    </row>
    <row r="177" ht="15.75" thickTop="1" x14ac:dyDescent="0.25"/>
  </sheetData>
  <autoFilter ref="B8:J8">
    <sortState ref="B9:J176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49" zoomScaleNormal="100" workbookViewId="0">
      <selection activeCell="E65" sqref="E65"/>
    </sheetView>
  </sheetViews>
  <sheetFormatPr defaultRowHeight="15" x14ac:dyDescent="0.25"/>
  <cols>
    <col min="1" max="1" width="6.425781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3.85546875" customWidth="1"/>
  </cols>
  <sheetData>
    <row r="1" spans="1:10" ht="16.5" thickTop="1" thickBot="1" x14ac:dyDescent="0.3">
      <c r="B1" s="56"/>
      <c r="C1" s="57"/>
      <c r="D1" s="57"/>
      <c r="E1" s="57"/>
      <c r="F1" s="57"/>
      <c r="G1" s="57"/>
      <c r="H1" s="57"/>
      <c r="I1" s="57"/>
      <c r="J1" s="58"/>
    </row>
    <row r="2" spans="1:10" ht="16.5" thickTop="1" thickBot="1" x14ac:dyDescent="0.3">
      <c r="B2" s="56"/>
      <c r="C2" s="57"/>
      <c r="D2" s="57"/>
      <c r="E2" s="57"/>
      <c r="F2" s="57"/>
      <c r="G2" s="57"/>
      <c r="H2" s="57"/>
      <c r="I2" s="57"/>
      <c r="J2" s="58"/>
    </row>
    <row r="3" spans="1:10" ht="16.5" thickTop="1" thickBot="1" x14ac:dyDescent="0.3">
      <c r="B3" s="56"/>
      <c r="C3" s="57"/>
      <c r="D3" s="57"/>
      <c r="E3" s="57"/>
      <c r="F3" s="57"/>
      <c r="G3" s="57"/>
      <c r="H3" s="57"/>
      <c r="I3" s="57"/>
      <c r="J3" s="58"/>
    </row>
    <row r="4" spans="1:10" ht="16.5" thickTop="1" thickBot="1" x14ac:dyDescent="0.3">
      <c r="B4" s="56"/>
      <c r="C4" s="57"/>
      <c r="D4" s="57"/>
      <c r="E4" s="57"/>
      <c r="F4" s="57"/>
      <c r="G4" s="57"/>
      <c r="H4" s="57"/>
      <c r="I4" s="57"/>
      <c r="J4" s="58"/>
    </row>
    <row r="5" spans="1:10" ht="16.5" thickTop="1" thickBot="1" x14ac:dyDescent="0.3">
      <c r="B5" s="56"/>
      <c r="C5" s="57"/>
      <c r="D5" s="57"/>
      <c r="E5" s="57"/>
      <c r="F5" s="57"/>
      <c r="G5" s="57"/>
      <c r="H5" s="57"/>
      <c r="I5" s="57"/>
      <c r="J5" s="58"/>
    </row>
    <row r="6" spans="1:10" ht="16.5" thickTop="1" thickBot="1" x14ac:dyDescent="0.3">
      <c r="B6" s="56"/>
      <c r="C6" s="57"/>
      <c r="D6" s="57"/>
      <c r="E6" s="57"/>
      <c r="F6" s="57"/>
      <c r="G6" s="57"/>
      <c r="H6" s="57"/>
      <c r="I6" s="57"/>
      <c r="J6" s="58"/>
    </row>
    <row r="7" spans="1:10" ht="16.5" thickTop="1" thickBot="1" x14ac:dyDescent="0.3">
      <c r="B7" s="52" t="s">
        <v>10</v>
      </c>
      <c r="C7" s="53"/>
      <c r="D7" s="53"/>
      <c r="E7" s="53"/>
      <c r="F7" s="53"/>
      <c r="G7" s="53"/>
      <c r="H7" s="53"/>
      <c r="I7" s="53"/>
      <c r="J7" s="54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632</v>
      </c>
      <c r="C9" s="39" t="s">
        <v>599</v>
      </c>
      <c r="D9" s="39" t="s">
        <v>631</v>
      </c>
      <c r="E9" s="39" t="s">
        <v>30</v>
      </c>
      <c r="F9" s="39" t="s">
        <v>601</v>
      </c>
      <c r="G9" s="43"/>
      <c r="H9" s="43">
        <v>30</v>
      </c>
      <c r="I9" s="43">
        <v>17</v>
      </c>
      <c r="J9" s="44">
        <f>SUM(G9:I9)</f>
        <v>47</v>
      </c>
    </row>
    <row r="10" spans="1:10" x14ac:dyDescent="0.25">
      <c r="A10" s="42">
        <v>1</v>
      </c>
      <c r="B10" s="38" t="s">
        <v>214</v>
      </c>
      <c r="C10" s="39" t="s">
        <v>215</v>
      </c>
      <c r="D10" s="39" t="s">
        <v>216</v>
      </c>
      <c r="E10" s="39" t="s">
        <v>58</v>
      </c>
      <c r="F10" s="39" t="s">
        <v>108</v>
      </c>
      <c r="G10" s="43">
        <v>16.25</v>
      </c>
      <c r="H10" s="43">
        <v>27</v>
      </c>
      <c r="I10" s="43">
        <v>20</v>
      </c>
      <c r="J10" s="44">
        <f>SUM(G10:I10)-G10</f>
        <v>47</v>
      </c>
    </row>
    <row r="11" spans="1:10" x14ac:dyDescent="0.25">
      <c r="A11" s="42">
        <v>3</v>
      </c>
      <c r="B11" s="38" t="s">
        <v>203</v>
      </c>
      <c r="C11" s="39" t="s">
        <v>204</v>
      </c>
      <c r="D11" s="39" t="s">
        <v>192</v>
      </c>
      <c r="E11" s="39" t="s">
        <v>193</v>
      </c>
      <c r="F11" s="39" t="s">
        <v>194</v>
      </c>
      <c r="G11" s="43">
        <v>20</v>
      </c>
      <c r="H11" s="43">
        <v>25.5</v>
      </c>
      <c r="I11" s="43"/>
      <c r="J11" s="44">
        <f>SUM(G11:I11)</f>
        <v>45.5</v>
      </c>
    </row>
    <row r="12" spans="1:10" x14ac:dyDescent="0.25">
      <c r="A12" s="42">
        <v>4</v>
      </c>
      <c r="B12" s="38" t="s">
        <v>190</v>
      </c>
      <c r="C12" s="39" t="s">
        <v>191</v>
      </c>
      <c r="D12" s="39" t="s">
        <v>192</v>
      </c>
      <c r="E12" s="39" t="s">
        <v>193</v>
      </c>
      <c r="F12" s="39" t="s">
        <v>194</v>
      </c>
      <c r="G12" s="43">
        <v>25</v>
      </c>
      <c r="H12" s="43">
        <v>19.5</v>
      </c>
      <c r="I12" s="43"/>
      <c r="J12" s="44">
        <f>SUM(G12:I12)</f>
        <v>44.5</v>
      </c>
    </row>
    <row r="13" spans="1:10" x14ac:dyDescent="0.25">
      <c r="A13" s="42">
        <v>5</v>
      </c>
      <c r="B13" s="38" t="s">
        <v>633</v>
      </c>
      <c r="C13" s="39" t="s">
        <v>634</v>
      </c>
      <c r="D13" s="39" t="s">
        <v>635</v>
      </c>
      <c r="E13" s="39" t="s">
        <v>25</v>
      </c>
      <c r="F13" s="39" t="s">
        <v>282</v>
      </c>
      <c r="G13" s="43"/>
      <c r="H13" s="43">
        <v>22.5</v>
      </c>
      <c r="I13" s="43">
        <v>20</v>
      </c>
      <c r="J13" s="44">
        <f>SUM(G13:I13)</f>
        <v>42.5</v>
      </c>
    </row>
    <row r="14" spans="1:10" x14ac:dyDescent="0.25">
      <c r="A14" s="42">
        <v>6</v>
      </c>
      <c r="B14" s="38" t="s">
        <v>243</v>
      </c>
      <c r="C14" s="39" t="s">
        <v>244</v>
      </c>
      <c r="D14" s="39" t="s">
        <v>62</v>
      </c>
      <c r="E14" s="39" t="s">
        <v>30</v>
      </c>
      <c r="F14" s="39" t="s">
        <v>63</v>
      </c>
      <c r="G14" s="43">
        <v>5</v>
      </c>
      <c r="H14" s="43">
        <v>19.5</v>
      </c>
      <c r="I14" s="43">
        <v>18</v>
      </c>
      <c r="J14" s="44">
        <f>SUM(G14:I14)-G14</f>
        <v>37.5</v>
      </c>
    </row>
    <row r="15" spans="1:10" x14ac:dyDescent="0.25">
      <c r="A15" s="42">
        <v>7</v>
      </c>
      <c r="B15" s="38" t="s">
        <v>228</v>
      </c>
      <c r="C15" s="39" t="s">
        <v>229</v>
      </c>
      <c r="D15" s="39" t="s">
        <v>47</v>
      </c>
      <c r="E15" s="39" t="s">
        <v>30</v>
      </c>
      <c r="F15" s="39" t="s">
        <v>48</v>
      </c>
      <c r="G15" s="43">
        <v>11.25</v>
      </c>
      <c r="H15" s="43">
        <v>24</v>
      </c>
      <c r="I15" s="43">
        <v>11</v>
      </c>
      <c r="J15" s="44">
        <f>SUM(G15:I15)-I15</f>
        <v>35.25</v>
      </c>
    </row>
    <row r="16" spans="1:10" x14ac:dyDescent="0.25">
      <c r="A16" s="42">
        <v>8</v>
      </c>
      <c r="B16" s="38" t="s">
        <v>199</v>
      </c>
      <c r="C16" s="39" t="s">
        <v>200</v>
      </c>
      <c r="D16" s="39" t="s">
        <v>201</v>
      </c>
      <c r="E16" s="39" t="s">
        <v>30</v>
      </c>
      <c r="F16" s="39" t="s">
        <v>202</v>
      </c>
      <c r="G16" s="43">
        <v>21.25</v>
      </c>
      <c r="H16" s="43">
        <v>10.5</v>
      </c>
      <c r="I16" s="43">
        <v>12</v>
      </c>
      <c r="J16" s="44">
        <f>SUM(G16:I16)-H16</f>
        <v>33.25</v>
      </c>
    </row>
    <row r="17" spans="1:10" x14ac:dyDescent="0.25">
      <c r="A17" s="42">
        <v>9</v>
      </c>
      <c r="B17" s="38" t="s">
        <v>223</v>
      </c>
      <c r="C17" s="39" t="s">
        <v>224</v>
      </c>
      <c r="D17" s="39" t="s">
        <v>225</v>
      </c>
      <c r="E17" s="39" t="s">
        <v>226</v>
      </c>
      <c r="F17" s="39" t="s">
        <v>227</v>
      </c>
      <c r="G17" s="43">
        <v>12.5</v>
      </c>
      <c r="H17" s="43">
        <v>19.5</v>
      </c>
      <c r="I17" s="43"/>
      <c r="J17" s="44">
        <f>SUM(G17:I17)</f>
        <v>32</v>
      </c>
    </row>
    <row r="18" spans="1:10" x14ac:dyDescent="0.25">
      <c r="A18" s="42">
        <v>10</v>
      </c>
      <c r="B18" s="38" t="s">
        <v>647</v>
      </c>
      <c r="C18" s="39" t="s">
        <v>648</v>
      </c>
      <c r="D18" s="39" t="s">
        <v>649</v>
      </c>
      <c r="E18" s="39" t="s">
        <v>30</v>
      </c>
      <c r="F18" s="39" t="s">
        <v>650</v>
      </c>
      <c r="G18" s="43"/>
      <c r="H18" s="43">
        <v>12</v>
      </c>
      <c r="I18" s="43">
        <v>14</v>
      </c>
      <c r="J18" s="44">
        <f>SUM(G18:I18)</f>
        <v>26</v>
      </c>
    </row>
    <row r="19" spans="1:10" x14ac:dyDescent="0.25">
      <c r="A19" s="42">
        <v>11</v>
      </c>
      <c r="B19" s="38" t="s">
        <v>2045</v>
      </c>
      <c r="C19" s="39" t="s">
        <v>2046</v>
      </c>
      <c r="D19" s="39" t="s">
        <v>201</v>
      </c>
      <c r="E19" s="39" t="s">
        <v>30</v>
      </c>
      <c r="F19" s="39" t="s">
        <v>202</v>
      </c>
      <c r="G19" s="43">
        <v>25</v>
      </c>
      <c r="H19" s="43"/>
      <c r="I19" s="43"/>
      <c r="J19" s="44">
        <f>SUM(G19:I19)-H19</f>
        <v>25</v>
      </c>
    </row>
    <row r="20" spans="1:10" x14ac:dyDescent="0.25">
      <c r="A20" s="42">
        <v>12</v>
      </c>
      <c r="B20" s="38" t="s">
        <v>636</v>
      </c>
      <c r="C20" s="39" t="s">
        <v>637</v>
      </c>
      <c r="D20" s="39" t="s">
        <v>638</v>
      </c>
      <c r="E20" s="39" t="s">
        <v>400</v>
      </c>
      <c r="F20" s="39" t="s">
        <v>639</v>
      </c>
      <c r="G20" s="43"/>
      <c r="H20" s="43">
        <v>22.5</v>
      </c>
      <c r="I20" s="43"/>
      <c r="J20" s="44">
        <f>SUM(G20:I20)</f>
        <v>22.5</v>
      </c>
    </row>
    <row r="21" spans="1:10" x14ac:dyDescent="0.25">
      <c r="A21" s="42">
        <v>13</v>
      </c>
      <c r="B21" s="38" t="s">
        <v>195</v>
      </c>
      <c r="C21" s="39" t="s">
        <v>196</v>
      </c>
      <c r="D21" s="39" t="s">
        <v>197</v>
      </c>
      <c r="E21" s="39" t="s">
        <v>198</v>
      </c>
      <c r="F21" s="39" t="s">
        <v>82</v>
      </c>
      <c r="G21" s="43">
        <v>22.5</v>
      </c>
      <c r="H21" s="43"/>
      <c r="I21" s="43"/>
      <c r="J21" s="44">
        <f>SUM(G21:I21)</f>
        <v>22.5</v>
      </c>
    </row>
    <row r="22" spans="1:10" x14ac:dyDescent="0.25">
      <c r="A22" s="42">
        <v>13</v>
      </c>
      <c r="B22" s="38" t="s">
        <v>655</v>
      </c>
      <c r="C22" s="39" t="s">
        <v>656</v>
      </c>
      <c r="D22" s="39" t="s">
        <v>367</v>
      </c>
      <c r="E22" s="39" t="s">
        <v>208</v>
      </c>
      <c r="F22" s="39" t="s">
        <v>368</v>
      </c>
      <c r="G22" s="43"/>
      <c r="H22" s="43">
        <v>4.5</v>
      </c>
      <c r="I22" s="43">
        <v>18</v>
      </c>
      <c r="J22" s="44">
        <f>SUM(G22:I22)</f>
        <v>22.5</v>
      </c>
    </row>
    <row r="23" spans="1:10" x14ac:dyDescent="0.25">
      <c r="A23" s="42">
        <v>15</v>
      </c>
      <c r="B23" s="38" t="s">
        <v>221</v>
      </c>
      <c r="C23" s="39" t="s">
        <v>222</v>
      </c>
      <c r="D23" s="39" t="s">
        <v>98</v>
      </c>
      <c r="E23" s="39" t="s">
        <v>30</v>
      </c>
      <c r="F23" s="39" t="s">
        <v>99</v>
      </c>
      <c r="G23" s="43">
        <v>13.75</v>
      </c>
      <c r="H23" s="43">
        <v>7.5</v>
      </c>
      <c r="I23" s="43"/>
      <c r="J23" s="44">
        <f>SUM(G23:I23)</f>
        <v>21.25</v>
      </c>
    </row>
    <row r="24" spans="1:10" x14ac:dyDescent="0.25">
      <c r="A24" s="42">
        <v>16</v>
      </c>
      <c r="B24" s="38" t="s">
        <v>931</v>
      </c>
      <c r="C24" s="39" t="s">
        <v>932</v>
      </c>
      <c r="D24" s="39" t="s">
        <v>207</v>
      </c>
      <c r="E24" s="39" t="s">
        <v>208</v>
      </c>
      <c r="F24" s="39" t="s">
        <v>209</v>
      </c>
      <c r="G24" s="43"/>
      <c r="H24" s="43"/>
      <c r="I24" s="43">
        <v>20</v>
      </c>
      <c r="J24" s="44">
        <f>SUM(G24:I24)</f>
        <v>20</v>
      </c>
    </row>
    <row r="25" spans="1:10" x14ac:dyDescent="0.25">
      <c r="A25" s="42">
        <v>16</v>
      </c>
      <c r="B25" s="38" t="s">
        <v>186</v>
      </c>
      <c r="C25" s="39" t="s">
        <v>187</v>
      </c>
      <c r="D25" s="39" t="s">
        <v>188</v>
      </c>
      <c r="E25" s="39" t="s">
        <v>20</v>
      </c>
      <c r="F25" s="39" t="s">
        <v>189</v>
      </c>
      <c r="G25" s="43"/>
      <c r="H25" s="43"/>
      <c r="I25" s="43">
        <v>20</v>
      </c>
      <c r="J25" s="44">
        <v>20</v>
      </c>
    </row>
    <row r="26" spans="1:10" x14ac:dyDescent="0.25">
      <c r="A26" s="42">
        <v>16</v>
      </c>
      <c r="B26" s="38" t="s">
        <v>1677</v>
      </c>
      <c r="C26" s="39" t="s">
        <v>1678</v>
      </c>
      <c r="D26" s="39" t="s">
        <v>1679</v>
      </c>
      <c r="E26" s="39" t="s">
        <v>198</v>
      </c>
      <c r="F26" s="39" t="s">
        <v>1676</v>
      </c>
      <c r="G26" s="43"/>
      <c r="H26" s="43"/>
      <c r="I26" s="43">
        <v>20</v>
      </c>
      <c r="J26" s="44">
        <v>20</v>
      </c>
    </row>
    <row r="27" spans="1:10" x14ac:dyDescent="0.25">
      <c r="A27" s="42">
        <v>16</v>
      </c>
      <c r="B27" s="38" t="s">
        <v>1872</v>
      </c>
      <c r="C27" s="39" t="s">
        <v>1873</v>
      </c>
      <c r="D27" s="39" t="s">
        <v>1874</v>
      </c>
      <c r="E27" s="39" t="s">
        <v>226</v>
      </c>
      <c r="F27" s="39" t="s">
        <v>1875</v>
      </c>
      <c r="G27" s="43"/>
      <c r="H27" s="43"/>
      <c r="I27" s="43">
        <v>20</v>
      </c>
      <c r="J27" s="44">
        <f>SUM(G27:I27)</f>
        <v>20</v>
      </c>
    </row>
    <row r="28" spans="1:10" x14ac:dyDescent="0.25">
      <c r="A28" s="42">
        <v>16</v>
      </c>
      <c r="B28" s="38" t="s">
        <v>1471</v>
      </c>
      <c r="C28" s="39" t="s">
        <v>1472</v>
      </c>
      <c r="D28" s="39" t="s">
        <v>431</v>
      </c>
      <c r="E28" s="39" t="s">
        <v>52</v>
      </c>
      <c r="F28" s="39" t="s">
        <v>432</v>
      </c>
      <c r="G28" s="43"/>
      <c r="H28" s="43"/>
      <c r="I28" s="43">
        <v>20</v>
      </c>
      <c r="J28" s="44">
        <v>20</v>
      </c>
    </row>
    <row r="29" spans="1:10" x14ac:dyDescent="0.25">
      <c r="A29" s="42">
        <v>16</v>
      </c>
      <c r="B29" s="38" t="s">
        <v>1143</v>
      </c>
      <c r="C29" s="39" t="s">
        <v>1144</v>
      </c>
      <c r="D29" s="39" t="s">
        <v>457</v>
      </c>
      <c r="E29" s="39" t="s">
        <v>30</v>
      </c>
      <c r="F29" s="39" t="s">
        <v>1145</v>
      </c>
      <c r="G29" s="43"/>
      <c r="H29" s="43"/>
      <c r="I29" s="43">
        <v>20</v>
      </c>
      <c r="J29" s="44">
        <v>20</v>
      </c>
    </row>
    <row r="30" spans="1:10" x14ac:dyDescent="0.25">
      <c r="A30" s="42">
        <v>16</v>
      </c>
      <c r="B30" s="38" t="s">
        <v>1876</v>
      </c>
      <c r="C30" s="39" t="s">
        <v>1877</v>
      </c>
      <c r="D30" s="39" t="s">
        <v>1878</v>
      </c>
      <c r="E30" s="39" t="s">
        <v>226</v>
      </c>
      <c r="F30" s="39" t="s">
        <v>1879</v>
      </c>
      <c r="G30" s="43"/>
      <c r="H30" s="43"/>
      <c r="I30" s="43">
        <v>20</v>
      </c>
      <c r="J30" s="44">
        <v>20</v>
      </c>
    </row>
    <row r="31" spans="1:10" x14ac:dyDescent="0.25">
      <c r="A31" s="42">
        <v>16</v>
      </c>
      <c r="B31" s="38" t="s">
        <v>1544</v>
      </c>
      <c r="C31" s="39" t="s">
        <v>1511</v>
      </c>
      <c r="D31" s="39" t="s">
        <v>754</v>
      </c>
      <c r="E31" s="39" t="s">
        <v>39</v>
      </c>
      <c r="F31" s="39" t="s">
        <v>755</v>
      </c>
      <c r="G31" s="43"/>
      <c r="H31" s="43"/>
      <c r="I31" s="43">
        <v>20</v>
      </c>
      <c r="J31" s="44">
        <v>20</v>
      </c>
    </row>
    <row r="32" spans="1:10" x14ac:dyDescent="0.25">
      <c r="A32" s="26">
        <v>24</v>
      </c>
      <c r="B32" s="12" t="s">
        <v>651</v>
      </c>
      <c r="C32" s="13" t="s">
        <v>652</v>
      </c>
      <c r="D32" s="13" t="s">
        <v>653</v>
      </c>
      <c r="E32" s="13" t="s">
        <v>30</v>
      </c>
      <c r="F32" s="13" t="s">
        <v>654</v>
      </c>
      <c r="G32" s="10"/>
      <c r="H32" s="16">
        <v>9</v>
      </c>
      <c r="I32" s="10">
        <v>10</v>
      </c>
      <c r="J32" s="11">
        <f>SUM(G32:I32)</f>
        <v>19</v>
      </c>
    </row>
    <row r="33" spans="1:10" x14ac:dyDescent="0.25">
      <c r="A33" s="26">
        <v>25</v>
      </c>
      <c r="B33" s="6" t="s">
        <v>205</v>
      </c>
      <c r="C33" s="7" t="s">
        <v>206</v>
      </c>
      <c r="D33" s="7" t="s">
        <v>207</v>
      </c>
      <c r="E33" s="7" t="s">
        <v>208</v>
      </c>
      <c r="F33" s="7" t="s">
        <v>209</v>
      </c>
      <c r="G33" s="10">
        <v>18.75</v>
      </c>
      <c r="H33" s="10"/>
      <c r="I33" s="10"/>
      <c r="J33" s="11">
        <f>SUM(G33:I33)</f>
        <v>18.75</v>
      </c>
    </row>
    <row r="34" spans="1:10" x14ac:dyDescent="0.25">
      <c r="A34" s="26">
        <v>26</v>
      </c>
      <c r="B34" s="12" t="s">
        <v>1309</v>
      </c>
      <c r="C34" s="13" t="s">
        <v>1310</v>
      </c>
      <c r="D34" s="13" t="s">
        <v>1311</v>
      </c>
      <c r="E34" s="13" t="s">
        <v>25</v>
      </c>
      <c r="F34" s="13" t="s">
        <v>559</v>
      </c>
      <c r="G34" s="10"/>
      <c r="H34" s="10"/>
      <c r="I34" s="10">
        <v>18</v>
      </c>
      <c r="J34" s="11">
        <v>18</v>
      </c>
    </row>
    <row r="35" spans="1:10" x14ac:dyDescent="0.25">
      <c r="A35" s="26">
        <v>26</v>
      </c>
      <c r="B35" s="12" t="s">
        <v>644</v>
      </c>
      <c r="C35" s="13" t="s">
        <v>645</v>
      </c>
      <c r="D35" s="13" t="s">
        <v>646</v>
      </c>
      <c r="E35" s="13" t="s">
        <v>25</v>
      </c>
      <c r="F35" s="13" t="s">
        <v>614</v>
      </c>
      <c r="G35" s="10"/>
      <c r="H35" s="16">
        <v>15</v>
      </c>
      <c r="I35" s="10">
        <v>3</v>
      </c>
      <c r="J35" s="11">
        <f>SUM(G35:I35)</f>
        <v>18</v>
      </c>
    </row>
    <row r="36" spans="1:10" x14ac:dyDescent="0.25">
      <c r="A36" s="26">
        <v>26</v>
      </c>
      <c r="B36" s="12" t="s">
        <v>836</v>
      </c>
      <c r="C36" s="13" t="s">
        <v>837</v>
      </c>
      <c r="D36" s="13" t="s">
        <v>838</v>
      </c>
      <c r="E36" s="13" t="s">
        <v>58</v>
      </c>
      <c r="F36" s="13" t="s">
        <v>621</v>
      </c>
      <c r="G36" s="10"/>
      <c r="H36" s="10"/>
      <c r="I36" s="10">
        <v>18</v>
      </c>
      <c r="J36" s="11">
        <f>SUM(G36:I36)</f>
        <v>18</v>
      </c>
    </row>
    <row r="37" spans="1:10" x14ac:dyDescent="0.25">
      <c r="A37" s="26">
        <v>26</v>
      </c>
      <c r="B37" s="12" t="s">
        <v>2047</v>
      </c>
      <c r="C37" s="13" t="s">
        <v>2048</v>
      </c>
      <c r="D37" s="13" t="s">
        <v>2049</v>
      </c>
      <c r="E37" s="13" t="s">
        <v>20</v>
      </c>
      <c r="F37" s="13" t="s">
        <v>2050</v>
      </c>
      <c r="G37" s="10"/>
      <c r="H37" s="10"/>
      <c r="I37" s="10">
        <v>18</v>
      </c>
      <c r="J37" s="11">
        <v>18</v>
      </c>
    </row>
    <row r="38" spans="1:10" x14ac:dyDescent="0.25">
      <c r="A38" s="26">
        <v>26</v>
      </c>
      <c r="B38" s="6" t="s">
        <v>1473</v>
      </c>
      <c r="C38" s="7" t="s">
        <v>1474</v>
      </c>
      <c r="D38" s="7" t="s">
        <v>1475</v>
      </c>
      <c r="E38" s="7" t="s">
        <v>52</v>
      </c>
      <c r="F38" s="7" t="s">
        <v>1452</v>
      </c>
      <c r="G38" s="10"/>
      <c r="H38" s="10"/>
      <c r="I38" s="10">
        <v>18</v>
      </c>
      <c r="J38" s="11">
        <v>18</v>
      </c>
    </row>
    <row r="39" spans="1:10" x14ac:dyDescent="0.25">
      <c r="A39" s="26">
        <v>26</v>
      </c>
      <c r="B39" s="6" t="s">
        <v>1545</v>
      </c>
      <c r="C39" s="7" t="s">
        <v>1546</v>
      </c>
      <c r="D39" s="7" t="s">
        <v>1547</v>
      </c>
      <c r="E39" s="7" t="s">
        <v>39</v>
      </c>
      <c r="F39" s="7" t="s">
        <v>1548</v>
      </c>
      <c r="G39" s="10"/>
      <c r="H39" s="10"/>
      <c r="I39" s="10">
        <v>18</v>
      </c>
      <c r="J39" s="11">
        <v>18</v>
      </c>
    </row>
    <row r="40" spans="1:10" x14ac:dyDescent="0.25">
      <c r="A40" s="26">
        <v>32</v>
      </c>
      <c r="B40" s="12" t="s">
        <v>659</v>
      </c>
      <c r="C40" s="13" t="s">
        <v>660</v>
      </c>
      <c r="D40" s="13" t="s">
        <v>519</v>
      </c>
      <c r="E40" s="13" t="s">
        <v>25</v>
      </c>
      <c r="F40" s="13" t="s">
        <v>511</v>
      </c>
      <c r="G40" s="10"/>
      <c r="H40" s="16">
        <v>1.5</v>
      </c>
      <c r="I40" s="10">
        <v>16</v>
      </c>
      <c r="J40" s="11">
        <f>SUM(G40:I40)</f>
        <v>17.5</v>
      </c>
    </row>
    <row r="41" spans="1:10" x14ac:dyDescent="0.25">
      <c r="A41" s="26">
        <v>32</v>
      </c>
      <c r="B41" s="6" t="s">
        <v>210</v>
      </c>
      <c r="C41" s="7" t="s">
        <v>211</v>
      </c>
      <c r="D41" s="7" t="s">
        <v>212</v>
      </c>
      <c r="E41" s="7" t="s">
        <v>52</v>
      </c>
      <c r="F41" s="7" t="s">
        <v>213</v>
      </c>
      <c r="G41" s="10">
        <v>17.5</v>
      </c>
      <c r="H41" s="10"/>
      <c r="I41" s="10"/>
      <c r="J41" s="11">
        <f>SUM(G41:I41)</f>
        <v>17.5</v>
      </c>
    </row>
    <row r="42" spans="1:10" x14ac:dyDescent="0.25">
      <c r="A42" s="26">
        <v>34</v>
      </c>
      <c r="B42" s="6" t="s">
        <v>223</v>
      </c>
      <c r="C42" s="7" t="s">
        <v>1880</v>
      </c>
      <c r="D42" s="7" t="s">
        <v>225</v>
      </c>
      <c r="E42" s="7" t="s">
        <v>226</v>
      </c>
      <c r="F42" s="7" t="s">
        <v>227</v>
      </c>
      <c r="G42" s="10"/>
      <c r="H42" s="10"/>
      <c r="I42" s="10">
        <v>17</v>
      </c>
      <c r="J42" s="11">
        <v>17</v>
      </c>
    </row>
    <row r="43" spans="1:10" x14ac:dyDescent="0.25">
      <c r="A43" s="26">
        <v>34</v>
      </c>
      <c r="B43" s="6" t="s">
        <v>1476</v>
      </c>
      <c r="C43" s="7" t="s">
        <v>1477</v>
      </c>
      <c r="D43" s="7" t="s">
        <v>1478</v>
      </c>
      <c r="E43" s="7" t="s">
        <v>52</v>
      </c>
      <c r="F43" s="7" t="s">
        <v>1479</v>
      </c>
      <c r="G43" s="10"/>
      <c r="H43" s="10"/>
      <c r="I43" s="10">
        <v>17</v>
      </c>
      <c r="J43" s="11">
        <v>17</v>
      </c>
    </row>
    <row r="44" spans="1:10" x14ac:dyDescent="0.25">
      <c r="A44" s="26">
        <v>34</v>
      </c>
      <c r="B44" s="12" t="s">
        <v>2051</v>
      </c>
      <c r="C44" s="13" t="s">
        <v>2052</v>
      </c>
      <c r="D44" s="13" t="s">
        <v>2053</v>
      </c>
      <c r="E44" s="13" t="s">
        <v>20</v>
      </c>
      <c r="F44" s="13" t="s">
        <v>2054</v>
      </c>
      <c r="G44" s="10"/>
      <c r="H44" s="16"/>
      <c r="I44" s="10">
        <v>17</v>
      </c>
      <c r="J44" s="11">
        <v>17</v>
      </c>
    </row>
    <row r="45" spans="1:10" x14ac:dyDescent="0.25">
      <c r="A45" s="26">
        <v>34</v>
      </c>
      <c r="B45" s="12" t="s">
        <v>1312</v>
      </c>
      <c r="C45" s="13" t="s">
        <v>1313</v>
      </c>
      <c r="D45" s="13" t="s">
        <v>588</v>
      </c>
      <c r="E45" s="13" t="s">
        <v>25</v>
      </c>
      <c r="F45" s="13" t="s">
        <v>1238</v>
      </c>
      <c r="G45" s="10"/>
      <c r="H45" s="16"/>
      <c r="I45" s="10">
        <v>17</v>
      </c>
      <c r="J45" s="11">
        <v>17</v>
      </c>
    </row>
    <row r="46" spans="1:10" x14ac:dyDescent="0.25">
      <c r="A46" s="26">
        <v>34</v>
      </c>
      <c r="B46" s="12" t="s">
        <v>839</v>
      </c>
      <c r="C46" s="13" t="s">
        <v>840</v>
      </c>
      <c r="D46" s="13" t="s">
        <v>841</v>
      </c>
      <c r="E46" s="13" t="s">
        <v>58</v>
      </c>
      <c r="F46" s="13" t="s">
        <v>842</v>
      </c>
      <c r="G46" s="10"/>
      <c r="H46" s="10"/>
      <c r="I46" s="10">
        <v>17</v>
      </c>
      <c r="J46" s="11">
        <f>SUM(G46:I46)</f>
        <v>17</v>
      </c>
    </row>
    <row r="47" spans="1:10" x14ac:dyDescent="0.25">
      <c r="A47" s="26">
        <v>34</v>
      </c>
      <c r="B47" s="6" t="s">
        <v>230</v>
      </c>
      <c r="C47" s="7" t="s">
        <v>231</v>
      </c>
      <c r="D47" s="7" t="s">
        <v>232</v>
      </c>
      <c r="E47" s="7" t="s">
        <v>30</v>
      </c>
      <c r="F47" s="7" t="s">
        <v>233</v>
      </c>
      <c r="G47" s="10">
        <v>10</v>
      </c>
      <c r="H47" s="10"/>
      <c r="I47" s="10">
        <v>7</v>
      </c>
      <c r="J47" s="11">
        <f>SUM(G47:I47)</f>
        <v>17</v>
      </c>
    </row>
    <row r="48" spans="1:10" x14ac:dyDescent="0.25">
      <c r="A48" s="26">
        <v>34</v>
      </c>
      <c r="B48" s="12" t="s">
        <v>933</v>
      </c>
      <c r="C48" s="13" t="s">
        <v>934</v>
      </c>
      <c r="D48" s="13" t="s">
        <v>935</v>
      </c>
      <c r="E48" s="13" t="s">
        <v>936</v>
      </c>
      <c r="F48" s="13" t="s">
        <v>209</v>
      </c>
      <c r="G48" s="10"/>
      <c r="H48" s="10"/>
      <c r="I48" s="10">
        <v>17</v>
      </c>
      <c r="J48" s="11">
        <f>SUM(G48:I48)</f>
        <v>17</v>
      </c>
    </row>
    <row r="49" spans="1:10" x14ac:dyDescent="0.25">
      <c r="A49" s="26">
        <v>41</v>
      </c>
      <c r="B49" s="6" t="s">
        <v>1480</v>
      </c>
      <c r="C49" s="7" t="s">
        <v>1481</v>
      </c>
      <c r="D49" s="7" t="s">
        <v>1482</v>
      </c>
      <c r="E49" s="7" t="s">
        <v>52</v>
      </c>
      <c r="F49" s="7" t="s">
        <v>294</v>
      </c>
      <c r="G49" s="10"/>
      <c r="H49" s="10"/>
      <c r="I49" s="10">
        <v>16</v>
      </c>
      <c r="J49" s="11">
        <v>16</v>
      </c>
    </row>
    <row r="50" spans="1:10" x14ac:dyDescent="0.25">
      <c r="A50" s="26">
        <v>41</v>
      </c>
      <c r="B50" s="6" t="s">
        <v>1881</v>
      </c>
      <c r="C50" s="7" t="s">
        <v>1882</v>
      </c>
      <c r="D50" s="7" t="s">
        <v>1864</v>
      </c>
      <c r="E50" s="7" t="s">
        <v>226</v>
      </c>
      <c r="F50" s="7" t="s">
        <v>1883</v>
      </c>
      <c r="G50" s="10"/>
      <c r="H50" s="10"/>
      <c r="I50" s="10">
        <v>16</v>
      </c>
      <c r="J50" s="11">
        <v>16</v>
      </c>
    </row>
    <row r="51" spans="1:10" x14ac:dyDescent="0.25">
      <c r="A51" s="26">
        <v>41</v>
      </c>
      <c r="B51" s="12" t="s">
        <v>1551</v>
      </c>
      <c r="C51" s="13" t="s">
        <v>1552</v>
      </c>
      <c r="D51" s="13" t="s">
        <v>1553</v>
      </c>
      <c r="E51" s="13" t="s">
        <v>39</v>
      </c>
      <c r="F51" s="13" t="s">
        <v>1554</v>
      </c>
      <c r="G51" s="10"/>
      <c r="H51" s="16"/>
      <c r="I51" s="10">
        <v>16</v>
      </c>
      <c r="J51" s="11">
        <v>16</v>
      </c>
    </row>
    <row r="52" spans="1:10" x14ac:dyDescent="0.25">
      <c r="A52" s="26">
        <v>41</v>
      </c>
      <c r="B52" s="12" t="s">
        <v>843</v>
      </c>
      <c r="C52" s="13" t="s">
        <v>844</v>
      </c>
      <c r="D52" s="13" t="s">
        <v>841</v>
      </c>
      <c r="E52" s="13" t="s">
        <v>58</v>
      </c>
      <c r="F52" s="13" t="s">
        <v>842</v>
      </c>
      <c r="G52" s="10"/>
      <c r="H52" s="10"/>
      <c r="I52" s="10">
        <v>16</v>
      </c>
      <c r="J52" s="11">
        <f>SUM(G52:I52)</f>
        <v>16</v>
      </c>
    </row>
    <row r="53" spans="1:10" x14ac:dyDescent="0.25">
      <c r="A53" s="26">
        <v>41</v>
      </c>
      <c r="B53" s="6" t="s">
        <v>1146</v>
      </c>
      <c r="C53" s="7" t="s">
        <v>1147</v>
      </c>
      <c r="D53" s="7" t="s">
        <v>653</v>
      </c>
      <c r="E53" s="7" t="s">
        <v>30</v>
      </c>
      <c r="F53" s="7" t="s">
        <v>654</v>
      </c>
      <c r="G53" s="10"/>
      <c r="H53" s="10"/>
      <c r="I53" s="10">
        <v>16</v>
      </c>
      <c r="J53" s="11">
        <v>16</v>
      </c>
    </row>
    <row r="54" spans="1:10" x14ac:dyDescent="0.25">
      <c r="A54" s="26">
        <v>41</v>
      </c>
      <c r="B54" s="6" t="s">
        <v>1549</v>
      </c>
      <c r="C54" s="7" t="s">
        <v>1550</v>
      </c>
      <c r="D54" s="7" t="s">
        <v>1518</v>
      </c>
      <c r="E54" s="7" t="s">
        <v>39</v>
      </c>
      <c r="F54" s="7" t="s">
        <v>1519</v>
      </c>
      <c r="G54" s="10"/>
      <c r="H54" s="10"/>
      <c r="I54" s="10">
        <v>16</v>
      </c>
      <c r="J54" s="11">
        <v>16</v>
      </c>
    </row>
    <row r="55" spans="1:10" x14ac:dyDescent="0.25">
      <c r="A55" s="26">
        <v>41</v>
      </c>
      <c r="B55" s="6" t="s">
        <v>2055</v>
      </c>
      <c r="C55" s="7" t="s">
        <v>2056</v>
      </c>
      <c r="D55" s="7" t="s">
        <v>2057</v>
      </c>
      <c r="E55" s="7" t="s">
        <v>20</v>
      </c>
      <c r="F55" s="7" t="s">
        <v>2058</v>
      </c>
      <c r="G55" s="10"/>
      <c r="H55" s="10"/>
      <c r="I55" s="10">
        <v>16</v>
      </c>
      <c r="J55" s="11">
        <v>16</v>
      </c>
    </row>
    <row r="56" spans="1:10" x14ac:dyDescent="0.25">
      <c r="A56" s="26">
        <v>41</v>
      </c>
      <c r="B56" s="12" t="s">
        <v>624</v>
      </c>
      <c r="C56" s="13" t="s">
        <v>526</v>
      </c>
      <c r="D56" s="13" t="s">
        <v>527</v>
      </c>
      <c r="E56" s="13" t="s">
        <v>208</v>
      </c>
      <c r="F56" s="13" t="s">
        <v>528</v>
      </c>
      <c r="G56" s="10"/>
      <c r="H56" s="10"/>
      <c r="I56" s="10">
        <v>16</v>
      </c>
      <c r="J56" s="11">
        <f>SUM(G56:I56)</f>
        <v>16</v>
      </c>
    </row>
    <row r="57" spans="1:10" x14ac:dyDescent="0.25">
      <c r="A57" s="26">
        <v>49</v>
      </c>
      <c r="B57" s="12" t="s">
        <v>1483</v>
      </c>
      <c r="C57" s="13" t="s">
        <v>1484</v>
      </c>
      <c r="D57" s="13" t="s">
        <v>1478</v>
      </c>
      <c r="E57" s="13" t="s">
        <v>52</v>
      </c>
      <c r="F57" s="13" t="s">
        <v>1479</v>
      </c>
      <c r="G57" s="10"/>
      <c r="H57" s="10"/>
      <c r="I57" s="10">
        <v>15</v>
      </c>
      <c r="J57" s="11">
        <v>15</v>
      </c>
    </row>
    <row r="58" spans="1:10" x14ac:dyDescent="0.25">
      <c r="A58" s="26">
        <v>49</v>
      </c>
      <c r="B58" s="12" t="s">
        <v>2059</v>
      </c>
      <c r="C58" s="13" t="s">
        <v>2060</v>
      </c>
      <c r="D58" s="13" t="s">
        <v>2044</v>
      </c>
      <c r="E58" s="13" t="s">
        <v>20</v>
      </c>
      <c r="F58" s="13" t="s">
        <v>2036</v>
      </c>
      <c r="G58" s="10"/>
      <c r="H58" s="10"/>
      <c r="I58" s="10">
        <v>15</v>
      </c>
      <c r="J58" s="11">
        <v>15</v>
      </c>
    </row>
    <row r="59" spans="1:10" x14ac:dyDescent="0.25">
      <c r="A59" s="26">
        <v>49</v>
      </c>
      <c r="B59" s="12" t="s">
        <v>1884</v>
      </c>
      <c r="C59" s="13" t="s">
        <v>1885</v>
      </c>
      <c r="D59" s="13" t="s">
        <v>1886</v>
      </c>
      <c r="E59" s="13" t="s">
        <v>226</v>
      </c>
      <c r="F59" s="13" t="s">
        <v>1887</v>
      </c>
      <c r="G59" s="10"/>
      <c r="H59" s="10"/>
      <c r="I59" s="10">
        <v>15</v>
      </c>
      <c r="J59" s="11">
        <v>15</v>
      </c>
    </row>
    <row r="60" spans="1:10" x14ac:dyDescent="0.25">
      <c r="A60" s="26">
        <v>49</v>
      </c>
      <c r="B60" s="12" t="s">
        <v>1314</v>
      </c>
      <c r="C60" s="13" t="s">
        <v>1315</v>
      </c>
      <c r="D60" s="13" t="s">
        <v>1289</v>
      </c>
      <c r="E60" s="13" t="s">
        <v>25</v>
      </c>
      <c r="F60" s="13" t="s">
        <v>1290</v>
      </c>
      <c r="G60" s="10"/>
      <c r="H60" s="16"/>
      <c r="I60" s="10">
        <v>15</v>
      </c>
      <c r="J60" s="11">
        <v>15</v>
      </c>
    </row>
    <row r="61" spans="1:10" x14ac:dyDescent="0.25">
      <c r="A61" s="26">
        <v>49</v>
      </c>
      <c r="B61" s="12" t="s">
        <v>937</v>
      </c>
      <c r="C61" s="13" t="s">
        <v>938</v>
      </c>
      <c r="D61" s="13" t="s">
        <v>527</v>
      </c>
      <c r="E61" s="13" t="s">
        <v>208</v>
      </c>
      <c r="F61" s="13" t="s">
        <v>528</v>
      </c>
      <c r="G61" s="10"/>
      <c r="H61" s="10"/>
      <c r="I61" s="10">
        <v>15</v>
      </c>
      <c r="J61" s="11">
        <f>SUM(G61:I61)</f>
        <v>15</v>
      </c>
    </row>
    <row r="62" spans="1:10" x14ac:dyDescent="0.25">
      <c r="A62" s="26">
        <v>49</v>
      </c>
      <c r="B62" s="12" t="s">
        <v>640</v>
      </c>
      <c r="C62" s="13" t="s">
        <v>641</v>
      </c>
      <c r="D62" s="13" t="s">
        <v>642</v>
      </c>
      <c r="E62" s="13" t="s">
        <v>400</v>
      </c>
      <c r="F62" s="13" t="s">
        <v>643</v>
      </c>
      <c r="G62" s="10"/>
      <c r="H62" s="16">
        <v>15</v>
      </c>
      <c r="I62" s="10"/>
      <c r="J62" s="11">
        <f>SUM(G62:I62)</f>
        <v>15</v>
      </c>
    </row>
    <row r="63" spans="1:10" x14ac:dyDescent="0.25">
      <c r="A63" s="26">
        <v>49</v>
      </c>
      <c r="B63" s="6" t="s">
        <v>217</v>
      </c>
      <c r="C63" s="7" t="s">
        <v>218</v>
      </c>
      <c r="D63" s="7" t="s">
        <v>219</v>
      </c>
      <c r="E63" s="7" t="s">
        <v>25</v>
      </c>
      <c r="F63" s="7" t="s">
        <v>220</v>
      </c>
      <c r="G63" s="10">
        <v>15</v>
      </c>
      <c r="H63" s="10"/>
      <c r="I63" s="10"/>
      <c r="J63" s="11">
        <f>SUM(G63:I63)</f>
        <v>15</v>
      </c>
    </row>
    <row r="64" spans="1:10" x14ac:dyDescent="0.25">
      <c r="A64" s="26">
        <v>49</v>
      </c>
      <c r="B64" s="6" t="s">
        <v>171</v>
      </c>
      <c r="C64" s="7" t="s">
        <v>1555</v>
      </c>
      <c r="D64" s="7" t="s">
        <v>242</v>
      </c>
      <c r="E64" s="7" t="s">
        <v>39</v>
      </c>
      <c r="F64" s="7" t="s">
        <v>153</v>
      </c>
      <c r="G64" s="10"/>
      <c r="H64" s="10"/>
      <c r="I64" s="10">
        <v>15</v>
      </c>
      <c r="J64" s="11">
        <v>15</v>
      </c>
    </row>
    <row r="65" spans="1:10" x14ac:dyDescent="0.25">
      <c r="A65" s="26">
        <v>49</v>
      </c>
      <c r="B65" s="6" t="s">
        <v>1485</v>
      </c>
      <c r="C65" s="7" t="s">
        <v>1486</v>
      </c>
      <c r="D65" s="7" t="s">
        <v>1487</v>
      </c>
      <c r="E65" s="7" t="s">
        <v>52</v>
      </c>
      <c r="F65" s="7" t="s">
        <v>1392</v>
      </c>
      <c r="G65" s="10"/>
      <c r="H65" s="10"/>
      <c r="I65" s="10">
        <v>15</v>
      </c>
      <c r="J65" s="11">
        <v>15</v>
      </c>
    </row>
    <row r="66" spans="1:10" x14ac:dyDescent="0.25">
      <c r="A66" s="26">
        <v>49</v>
      </c>
      <c r="B66" s="6" t="s">
        <v>1148</v>
      </c>
      <c r="C66" s="7" t="s">
        <v>1149</v>
      </c>
      <c r="D66" s="7" t="s">
        <v>538</v>
      </c>
      <c r="E66" s="13" t="s">
        <v>30</v>
      </c>
      <c r="F66" s="7" t="s">
        <v>539</v>
      </c>
      <c r="G66" s="10"/>
      <c r="H66" s="10"/>
      <c r="I66" s="10">
        <v>15</v>
      </c>
      <c r="J66" s="11">
        <v>15</v>
      </c>
    </row>
    <row r="67" spans="1:10" x14ac:dyDescent="0.25">
      <c r="A67" s="26">
        <v>59</v>
      </c>
      <c r="B67" s="12" t="s">
        <v>1888</v>
      </c>
      <c r="C67" s="13" t="s">
        <v>1889</v>
      </c>
      <c r="D67" s="13" t="s">
        <v>1890</v>
      </c>
      <c r="E67" s="13" t="s">
        <v>226</v>
      </c>
      <c r="F67" s="13" t="s">
        <v>1891</v>
      </c>
      <c r="G67" s="10"/>
      <c r="H67" s="16"/>
      <c r="I67" s="10">
        <v>14</v>
      </c>
      <c r="J67" s="11">
        <v>14</v>
      </c>
    </row>
    <row r="68" spans="1:10" x14ac:dyDescent="0.25">
      <c r="A68" s="26">
        <v>59</v>
      </c>
      <c r="B68" s="12" t="s">
        <v>154</v>
      </c>
      <c r="C68" s="13" t="s">
        <v>1556</v>
      </c>
      <c r="D68" s="13" t="s">
        <v>1557</v>
      </c>
      <c r="E68" s="13" t="s">
        <v>39</v>
      </c>
      <c r="F68" s="13" t="s">
        <v>1558</v>
      </c>
      <c r="G68" s="10"/>
      <c r="H68" s="10"/>
      <c r="I68" s="10">
        <v>14</v>
      </c>
      <c r="J68" s="11">
        <v>14</v>
      </c>
    </row>
    <row r="69" spans="1:10" x14ac:dyDescent="0.25">
      <c r="A69" s="26">
        <v>59</v>
      </c>
      <c r="B69" s="6" t="s">
        <v>1316</v>
      </c>
      <c r="C69" s="7" t="s">
        <v>1317</v>
      </c>
      <c r="D69" s="7" t="s">
        <v>1311</v>
      </c>
      <c r="E69" s="7" t="s">
        <v>25</v>
      </c>
      <c r="F69" s="7" t="s">
        <v>1318</v>
      </c>
      <c r="G69" s="10"/>
      <c r="H69" s="10"/>
      <c r="I69" s="10">
        <v>14</v>
      </c>
      <c r="J69" s="11">
        <v>14</v>
      </c>
    </row>
    <row r="70" spans="1:10" x14ac:dyDescent="0.25">
      <c r="A70" s="26">
        <v>59</v>
      </c>
      <c r="B70" s="6" t="s">
        <v>2061</v>
      </c>
      <c r="C70" s="7" t="s">
        <v>2062</v>
      </c>
      <c r="D70" s="7" t="s">
        <v>2063</v>
      </c>
      <c r="E70" s="7" t="s">
        <v>20</v>
      </c>
      <c r="F70" s="7" t="s">
        <v>2064</v>
      </c>
      <c r="G70" s="10"/>
      <c r="H70" s="10"/>
      <c r="I70" s="10">
        <v>14</v>
      </c>
      <c r="J70" s="11">
        <v>14</v>
      </c>
    </row>
    <row r="71" spans="1:10" x14ac:dyDescent="0.25">
      <c r="A71" s="26">
        <v>59</v>
      </c>
      <c r="B71" s="12" t="s">
        <v>939</v>
      </c>
      <c r="C71" s="13" t="s">
        <v>940</v>
      </c>
      <c r="D71" s="13" t="s">
        <v>566</v>
      </c>
      <c r="E71" s="13" t="s">
        <v>208</v>
      </c>
      <c r="F71" s="13" t="s">
        <v>908</v>
      </c>
      <c r="G71" s="10"/>
      <c r="H71" s="10"/>
      <c r="I71" s="10">
        <v>14</v>
      </c>
      <c r="J71" s="11">
        <f>SUM(G71:I71)</f>
        <v>14</v>
      </c>
    </row>
    <row r="72" spans="1:10" x14ac:dyDescent="0.25">
      <c r="A72" s="26">
        <v>64</v>
      </c>
      <c r="B72" s="6" t="s">
        <v>238</v>
      </c>
      <c r="C72" s="7" t="s">
        <v>239</v>
      </c>
      <c r="D72" s="7" t="s">
        <v>62</v>
      </c>
      <c r="E72" s="7" t="s">
        <v>30</v>
      </c>
      <c r="F72" s="7" t="s">
        <v>63</v>
      </c>
      <c r="G72" s="10">
        <v>6.25</v>
      </c>
      <c r="H72" s="10">
        <v>7.5</v>
      </c>
      <c r="I72" s="10"/>
      <c r="J72" s="11">
        <f>SUM(G72:I72)</f>
        <v>13.75</v>
      </c>
    </row>
    <row r="73" spans="1:10" x14ac:dyDescent="0.25">
      <c r="A73" s="26">
        <v>65</v>
      </c>
      <c r="B73" s="12" t="s">
        <v>1559</v>
      </c>
      <c r="C73" s="13" t="s">
        <v>1560</v>
      </c>
      <c r="D73" s="13" t="s">
        <v>754</v>
      </c>
      <c r="E73" s="13" t="s">
        <v>39</v>
      </c>
      <c r="F73" s="13" t="s">
        <v>755</v>
      </c>
      <c r="G73" s="10"/>
      <c r="H73" s="16"/>
      <c r="I73" s="10">
        <v>13</v>
      </c>
      <c r="J73" s="11">
        <v>13</v>
      </c>
    </row>
    <row r="74" spans="1:10" x14ac:dyDescent="0.25">
      <c r="A74" s="26">
        <v>65</v>
      </c>
      <c r="B74" s="12" t="s">
        <v>569</v>
      </c>
      <c r="C74" s="13" t="s">
        <v>570</v>
      </c>
      <c r="D74" s="13" t="s">
        <v>566</v>
      </c>
      <c r="E74" s="13" t="s">
        <v>208</v>
      </c>
      <c r="F74" s="13" t="s">
        <v>908</v>
      </c>
      <c r="G74" s="10"/>
      <c r="H74" s="10"/>
      <c r="I74" s="10">
        <v>13</v>
      </c>
      <c r="J74" s="11">
        <f>SUM(G74:I74)</f>
        <v>13</v>
      </c>
    </row>
    <row r="75" spans="1:10" x14ac:dyDescent="0.25">
      <c r="A75" s="26">
        <v>65</v>
      </c>
      <c r="B75" s="6" t="s">
        <v>1892</v>
      </c>
      <c r="C75" s="7" t="s">
        <v>42</v>
      </c>
      <c r="D75" s="7" t="s">
        <v>1893</v>
      </c>
      <c r="E75" s="7" t="s">
        <v>226</v>
      </c>
      <c r="F75" s="7" t="s">
        <v>1850</v>
      </c>
      <c r="G75" s="10"/>
      <c r="H75" s="10"/>
      <c r="I75" s="10">
        <v>13</v>
      </c>
      <c r="J75" s="11">
        <v>13</v>
      </c>
    </row>
    <row r="76" spans="1:10" x14ac:dyDescent="0.25">
      <c r="A76" s="26">
        <v>65</v>
      </c>
      <c r="B76" s="12" t="s">
        <v>1150</v>
      </c>
      <c r="C76" s="13" t="s">
        <v>1151</v>
      </c>
      <c r="D76" s="13" t="s">
        <v>1152</v>
      </c>
      <c r="E76" s="13" t="s">
        <v>30</v>
      </c>
      <c r="F76" s="13" t="s">
        <v>1153</v>
      </c>
      <c r="G76" s="10"/>
      <c r="H76" s="10"/>
      <c r="I76" s="10">
        <v>13</v>
      </c>
      <c r="J76" s="11">
        <v>13</v>
      </c>
    </row>
    <row r="77" spans="1:10" x14ac:dyDescent="0.25">
      <c r="A77" s="26">
        <v>65</v>
      </c>
      <c r="B77" s="6" t="s">
        <v>2065</v>
      </c>
      <c r="C77" s="7" t="s">
        <v>2066</v>
      </c>
      <c r="D77" s="7" t="s">
        <v>2067</v>
      </c>
      <c r="E77" s="7" t="s">
        <v>20</v>
      </c>
      <c r="F77" s="7" t="s">
        <v>2068</v>
      </c>
      <c r="G77" s="10"/>
      <c r="H77" s="10"/>
      <c r="I77" s="10">
        <v>13</v>
      </c>
      <c r="J77" s="11">
        <v>13</v>
      </c>
    </row>
    <row r="78" spans="1:10" x14ac:dyDescent="0.25">
      <c r="A78" s="26">
        <v>65</v>
      </c>
      <c r="B78" s="6" t="s">
        <v>1319</v>
      </c>
      <c r="C78" s="7" t="s">
        <v>1320</v>
      </c>
      <c r="D78" s="7" t="s">
        <v>1321</v>
      </c>
      <c r="E78" s="7" t="s">
        <v>25</v>
      </c>
      <c r="F78" s="7" t="s">
        <v>1322</v>
      </c>
      <c r="G78" s="10"/>
      <c r="H78" s="10"/>
      <c r="I78" s="10">
        <v>13</v>
      </c>
      <c r="J78" s="11">
        <v>13</v>
      </c>
    </row>
    <row r="79" spans="1:10" x14ac:dyDescent="0.25">
      <c r="A79" s="26">
        <v>71</v>
      </c>
      <c r="B79" s="12" t="s">
        <v>2069</v>
      </c>
      <c r="C79" s="13" t="s">
        <v>2070</v>
      </c>
      <c r="D79" s="13" t="s">
        <v>2071</v>
      </c>
      <c r="E79" s="13" t="s">
        <v>20</v>
      </c>
      <c r="F79" s="13" t="s">
        <v>2032</v>
      </c>
      <c r="G79" s="10"/>
      <c r="H79" s="10"/>
      <c r="I79" s="10">
        <v>12</v>
      </c>
      <c r="J79" s="11">
        <v>12</v>
      </c>
    </row>
    <row r="80" spans="1:10" x14ac:dyDescent="0.25">
      <c r="A80" s="26">
        <v>71</v>
      </c>
      <c r="B80" s="12" t="s">
        <v>917</v>
      </c>
      <c r="C80" s="13" t="s">
        <v>941</v>
      </c>
      <c r="D80" s="13" t="s">
        <v>942</v>
      </c>
      <c r="E80" s="13" t="s">
        <v>208</v>
      </c>
      <c r="F80" s="13" t="s">
        <v>920</v>
      </c>
      <c r="G80" s="10"/>
      <c r="H80" s="10"/>
      <c r="I80" s="10">
        <v>12</v>
      </c>
      <c r="J80" s="11">
        <f>SUM(G80:I80)</f>
        <v>12</v>
      </c>
    </row>
    <row r="81" spans="1:10" x14ac:dyDescent="0.25">
      <c r="A81" s="26">
        <v>71</v>
      </c>
      <c r="B81" s="12" t="s">
        <v>1323</v>
      </c>
      <c r="C81" s="13" t="s">
        <v>1324</v>
      </c>
      <c r="D81" s="13" t="s">
        <v>1289</v>
      </c>
      <c r="E81" s="13" t="s">
        <v>25</v>
      </c>
      <c r="F81" s="13" t="s">
        <v>1290</v>
      </c>
      <c r="G81" s="10"/>
      <c r="H81" s="16"/>
      <c r="I81" s="10">
        <v>12</v>
      </c>
      <c r="J81" s="11">
        <v>12</v>
      </c>
    </row>
    <row r="82" spans="1:10" x14ac:dyDescent="0.25">
      <c r="A82" s="26">
        <v>71</v>
      </c>
      <c r="B82" s="12" t="s">
        <v>1894</v>
      </c>
      <c r="C82" s="13" t="s">
        <v>1895</v>
      </c>
      <c r="D82" s="13" t="s">
        <v>1896</v>
      </c>
      <c r="E82" s="13" t="s">
        <v>226</v>
      </c>
      <c r="F82" s="13" t="s">
        <v>1897</v>
      </c>
      <c r="G82" s="10"/>
      <c r="H82" s="10"/>
      <c r="I82" s="10">
        <v>12</v>
      </c>
      <c r="J82" s="11">
        <v>12</v>
      </c>
    </row>
    <row r="83" spans="1:10" x14ac:dyDescent="0.25">
      <c r="A83" s="26">
        <v>71</v>
      </c>
      <c r="B83" s="6" t="s">
        <v>1561</v>
      </c>
      <c r="C83" s="7" t="s">
        <v>1562</v>
      </c>
      <c r="D83" s="7" t="s">
        <v>754</v>
      </c>
      <c r="E83" s="7" t="s">
        <v>39</v>
      </c>
      <c r="F83" s="7" t="s">
        <v>755</v>
      </c>
      <c r="G83" s="10"/>
      <c r="H83" s="10"/>
      <c r="I83" s="10">
        <v>12</v>
      </c>
      <c r="J83" s="11">
        <v>12</v>
      </c>
    </row>
    <row r="84" spans="1:10" x14ac:dyDescent="0.25">
      <c r="A84" s="26">
        <v>76</v>
      </c>
      <c r="B84" s="12" t="s">
        <v>2072</v>
      </c>
      <c r="C84" s="13" t="s">
        <v>2073</v>
      </c>
      <c r="D84" s="13" t="s">
        <v>2024</v>
      </c>
      <c r="E84" s="13" t="s">
        <v>20</v>
      </c>
      <c r="F84" s="13" t="s">
        <v>189</v>
      </c>
      <c r="G84" s="10"/>
      <c r="H84" s="10"/>
      <c r="I84" s="10">
        <v>11</v>
      </c>
      <c r="J84" s="11">
        <v>11</v>
      </c>
    </row>
    <row r="85" spans="1:10" x14ac:dyDescent="0.25">
      <c r="A85" s="26">
        <v>76</v>
      </c>
      <c r="B85" s="12" t="s">
        <v>1898</v>
      </c>
      <c r="C85" s="13" t="s">
        <v>1899</v>
      </c>
      <c r="D85" s="13" t="s">
        <v>1900</v>
      </c>
      <c r="E85" s="13" t="s">
        <v>226</v>
      </c>
      <c r="F85" s="13" t="s">
        <v>1838</v>
      </c>
      <c r="G85" s="10"/>
      <c r="H85" s="16"/>
      <c r="I85" s="10">
        <v>11</v>
      </c>
      <c r="J85" s="11">
        <v>11</v>
      </c>
    </row>
    <row r="86" spans="1:10" x14ac:dyDescent="0.25">
      <c r="A86" s="26">
        <v>76</v>
      </c>
      <c r="B86" s="12" t="s">
        <v>1563</v>
      </c>
      <c r="C86" s="13" t="s">
        <v>1564</v>
      </c>
      <c r="D86" s="13" t="s">
        <v>1565</v>
      </c>
      <c r="E86" s="13" t="s">
        <v>39</v>
      </c>
      <c r="F86" s="13" t="s">
        <v>1566</v>
      </c>
      <c r="G86" s="10"/>
      <c r="H86" s="10"/>
      <c r="I86" s="10">
        <v>11</v>
      </c>
      <c r="J86" s="11">
        <v>11</v>
      </c>
    </row>
    <row r="87" spans="1:10" x14ac:dyDescent="0.25">
      <c r="A87" s="26">
        <v>76</v>
      </c>
      <c r="B87" s="6" t="s">
        <v>1325</v>
      </c>
      <c r="C87" s="7" t="s">
        <v>1326</v>
      </c>
      <c r="D87" s="7" t="s">
        <v>1327</v>
      </c>
      <c r="E87" s="7" t="s">
        <v>25</v>
      </c>
      <c r="F87" s="7" t="s">
        <v>1328</v>
      </c>
      <c r="G87" s="10"/>
      <c r="H87" s="10"/>
      <c r="I87" s="10">
        <v>11</v>
      </c>
      <c r="J87" s="11">
        <v>11</v>
      </c>
    </row>
    <row r="88" spans="1:10" x14ac:dyDescent="0.25">
      <c r="A88" s="26">
        <v>80</v>
      </c>
      <c r="B88" s="12" t="s">
        <v>1567</v>
      </c>
      <c r="C88" s="13" t="s">
        <v>1568</v>
      </c>
      <c r="D88" s="13" t="s">
        <v>301</v>
      </c>
      <c r="E88" s="13" t="s">
        <v>39</v>
      </c>
      <c r="F88" s="13" t="s">
        <v>1569</v>
      </c>
      <c r="G88" s="10"/>
      <c r="H88" s="16"/>
      <c r="I88" s="10">
        <v>10</v>
      </c>
      <c r="J88" s="11">
        <v>10</v>
      </c>
    </row>
    <row r="89" spans="1:10" x14ac:dyDescent="0.25">
      <c r="A89" s="26">
        <v>80</v>
      </c>
      <c r="B89" s="12" t="s">
        <v>1154</v>
      </c>
      <c r="C89" s="13" t="s">
        <v>1155</v>
      </c>
      <c r="D89" s="13" t="s">
        <v>1156</v>
      </c>
      <c r="E89" s="13" t="s">
        <v>30</v>
      </c>
      <c r="F89" s="13" t="s">
        <v>1157</v>
      </c>
      <c r="G89" s="10"/>
      <c r="H89" s="16"/>
      <c r="I89" s="10">
        <v>10</v>
      </c>
      <c r="J89" s="11">
        <v>10</v>
      </c>
    </row>
    <row r="90" spans="1:10" x14ac:dyDescent="0.25">
      <c r="A90" s="26">
        <v>80</v>
      </c>
      <c r="B90" s="12" t="s">
        <v>1329</v>
      </c>
      <c r="C90" s="13" t="s">
        <v>1330</v>
      </c>
      <c r="D90" s="13" t="s">
        <v>1331</v>
      </c>
      <c r="E90" s="13" t="s">
        <v>25</v>
      </c>
      <c r="F90" s="13" t="s">
        <v>1332</v>
      </c>
      <c r="G90" s="10"/>
      <c r="H90" s="10"/>
      <c r="I90" s="10">
        <v>10</v>
      </c>
      <c r="J90" s="11">
        <v>10</v>
      </c>
    </row>
    <row r="91" spans="1:10" x14ac:dyDescent="0.25">
      <c r="A91" s="26">
        <v>80</v>
      </c>
      <c r="B91" s="6" t="s">
        <v>1901</v>
      </c>
      <c r="C91" s="7" t="s">
        <v>1902</v>
      </c>
      <c r="D91" s="7" t="s">
        <v>1903</v>
      </c>
      <c r="E91" s="7" t="s">
        <v>226</v>
      </c>
      <c r="F91" s="7" t="s">
        <v>1904</v>
      </c>
      <c r="G91" s="10"/>
      <c r="H91" s="10"/>
      <c r="I91" s="10">
        <v>10</v>
      </c>
      <c r="J91" s="11">
        <v>10</v>
      </c>
    </row>
    <row r="92" spans="1:10" x14ac:dyDescent="0.25">
      <c r="A92" s="26">
        <v>80</v>
      </c>
      <c r="B92" s="6" t="s">
        <v>2074</v>
      </c>
      <c r="C92" s="7" t="s">
        <v>2075</v>
      </c>
      <c r="D92" s="7" t="s">
        <v>2076</v>
      </c>
      <c r="E92" s="7" t="s">
        <v>20</v>
      </c>
      <c r="F92" s="7" t="s">
        <v>2077</v>
      </c>
      <c r="G92" s="10"/>
      <c r="H92" s="10"/>
      <c r="I92" s="10">
        <v>10</v>
      </c>
      <c r="J92" s="11">
        <v>10</v>
      </c>
    </row>
    <row r="93" spans="1:10" x14ac:dyDescent="0.25">
      <c r="A93" s="26">
        <v>85</v>
      </c>
      <c r="B93" s="12" t="s">
        <v>1570</v>
      </c>
      <c r="C93" s="13" t="s">
        <v>1571</v>
      </c>
      <c r="D93" s="13" t="s">
        <v>490</v>
      </c>
      <c r="E93" s="13" t="s">
        <v>39</v>
      </c>
      <c r="F93" s="13" t="s">
        <v>1572</v>
      </c>
      <c r="G93" s="10"/>
      <c r="H93" s="16"/>
      <c r="I93" s="10">
        <v>9</v>
      </c>
      <c r="J93" s="11">
        <v>9</v>
      </c>
    </row>
    <row r="94" spans="1:10" x14ac:dyDescent="0.25">
      <c r="A94" s="26">
        <v>85</v>
      </c>
      <c r="B94" s="12" t="s">
        <v>1333</v>
      </c>
      <c r="C94" s="13" t="s">
        <v>1334</v>
      </c>
      <c r="D94" s="13" t="s">
        <v>1289</v>
      </c>
      <c r="E94" s="13" t="s">
        <v>25</v>
      </c>
      <c r="F94" s="13" t="s">
        <v>1290</v>
      </c>
      <c r="G94" s="10"/>
      <c r="H94" s="10"/>
      <c r="I94" s="10">
        <v>9</v>
      </c>
      <c r="J94" s="11">
        <f>SUM(G94:I94)</f>
        <v>9</v>
      </c>
    </row>
    <row r="95" spans="1:10" x14ac:dyDescent="0.25">
      <c r="A95" s="26">
        <v>87</v>
      </c>
      <c r="B95" s="6" t="s">
        <v>236</v>
      </c>
      <c r="C95" s="7" t="s">
        <v>237</v>
      </c>
      <c r="D95" s="7" t="s">
        <v>98</v>
      </c>
      <c r="E95" s="7" t="s">
        <v>30</v>
      </c>
      <c r="F95" s="7" t="s">
        <v>99</v>
      </c>
      <c r="G95" s="10">
        <v>8.75</v>
      </c>
      <c r="H95" s="10"/>
      <c r="I95" s="10"/>
      <c r="J95" s="11">
        <f>SUM(G95:I95)</f>
        <v>8.75</v>
      </c>
    </row>
    <row r="96" spans="1:10" x14ac:dyDescent="0.25">
      <c r="A96" s="26">
        <v>87</v>
      </c>
      <c r="B96" s="6" t="s">
        <v>234</v>
      </c>
      <c r="C96" s="7" t="s">
        <v>235</v>
      </c>
      <c r="D96" s="7" t="s">
        <v>132</v>
      </c>
      <c r="E96" s="7" t="s">
        <v>20</v>
      </c>
      <c r="F96" s="7" t="s">
        <v>133</v>
      </c>
      <c r="G96" s="10">
        <v>8.75</v>
      </c>
      <c r="H96" s="10"/>
      <c r="I96" s="10"/>
      <c r="J96" s="11">
        <f>SUM(G96:I96)</f>
        <v>8.75</v>
      </c>
    </row>
    <row r="97" spans="1:10" x14ac:dyDescent="0.25">
      <c r="A97" s="26">
        <v>89</v>
      </c>
      <c r="B97" s="6" t="s">
        <v>1335</v>
      </c>
      <c r="C97" s="7" t="s">
        <v>1336</v>
      </c>
      <c r="D97" s="7" t="s">
        <v>1327</v>
      </c>
      <c r="E97" s="7" t="s">
        <v>25</v>
      </c>
      <c r="F97" s="7" t="s">
        <v>1328</v>
      </c>
      <c r="G97" s="10"/>
      <c r="H97" s="10"/>
      <c r="I97" s="10">
        <v>8</v>
      </c>
      <c r="J97" s="11">
        <v>8</v>
      </c>
    </row>
    <row r="98" spans="1:10" x14ac:dyDescent="0.25">
      <c r="A98" s="26">
        <v>89</v>
      </c>
      <c r="B98" s="6" t="s">
        <v>1158</v>
      </c>
      <c r="C98" s="7" t="s">
        <v>1159</v>
      </c>
      <c r="D98" s="7" t="s">
        <v>777</v>
      </c>
      <c r="E98" s="7" t="s">
        <v>30</v>
      </c>
      <c r="F98" s="7" t="s">
        <v>732</v>
      </c>
      <c r="G98" s="10"/>
      <c r="H98" s="10"/>
      <c r="I98" s="10">
        <v>8</v>
      </c>
      <c r="J98" s="11">
        <v>8</v>
      </c>
    </row>
    <row r="99" spans="1:10" x14ac:dyDescent="0.25">
      <c r="A99" s="26">
        <v>91</v>
      </c>
      <c r="B99" s="6" t="s">
        <v>1337</v>
      </c>
      <c r="C99" s="7" t="s">
        <v>1338</v>
      </c>
      <c r="D99" s="7" t="s">
        <v>1339</v>
      </c>
      <c r="E99" s="7" t="s">
        <v>25</v>
      </c>
      <c r="F99" s="7" t="s">
        <v>112</v>
      </c>
      <c r="G99" s="10"/>
      <c r="H99" s="10"/>
      <c r="I99" s="10">
        <v>7</v>
      </c>
      <c r="J99" s="11">
        <v>7</v>
      </c>
    </row>
    <row r="100" spans="1:10" x14ac:dyDescent="0.25">
      <c r="A100" s="26">
        <v>92</v>
      </c>
      <c r="B100" s="12" t="s">
        <v>1340</v>
      </c>
      <c r="C100" s="13" t="s">
        <v>1341</v>
      </c>
      <c r="D100" s="13" t="s">
        <v>1342</v>
      </c>
      <c r="E100" s="13" t="s">
        <v>25</v>
      </c>
      <c r="F100" s="13" t="s">
        <v>1343</v>
      </c>
      <c r="G100" s="10"/>
      <c r="H100" s="16"/>
      <c r="I100" s="10">
        <v>6</v>
      </c>
      <c r="J100" s="11">
        <v>6</v>
      </c>
    </row>
    <row r="101" spans="1:10" x14ac:dyDescent="0.25">
      <c r="A101" s="26">
        <v>92</v>
      </c>
      <c r="B101" s="6" t="s">
        <v>1160</v>
      </c>
      <c r="C101" s="7" t="s">
        <v>1161</v>
      </c>
      <c r="D101" s="7" t="s">
        <v>1162</v>
      </c>
      <c r="E101" s="36" t="s">
        <v>30</v>
      </c>
      <c r="F101" s="7" t="s">
        <v>1066</v>
      </c>
      <c r="G101" s="10"/>
      <c r="H101" s="10"/>
      <c r="I101" s="10">
        <v>6</v>
      </c>
      <c r="J101" s="11">
        <v>6</v>
      </c>
    </row>
    <row r="102" spans="1:10" x14ac:dyDescent="0.25">
      <c r="A102" s="26">
        <v>92</v>
      </c>
      <c r="B102" s="12" t="s">
        <v>1163</v>
      </c>
      <c r="C102" s="13" t="s">
        <v>1164</v>
      </c>
      <c r="D102" s="13" t="s">
        <v>436</v>
      </c>
      <c r="E102" s="13" t="s">
        <v>30</v>
      </c>
      <c r="F102" s="13" t="s">
        <v>1165</v>
      </c>
      <c r="G102" s="10"/>
      <c r="H102" s="16"/>
      <c r="I102" s="10">
        <v>6</v>
      </c>
      <c r="J102" s="11">
        <v>6</v>
      </c>
    </row>
    <row r="103" spans="1:10" x14ac:dyDescent="0.25">
      <c r="A103" s="26">
        <v>95</v>
      </c>
      <c r="B103" s="6" t="s">
        <v>240</v>
      </c>
      <c r="C103" s="7" t="s">
        <v>241</v>
      </c>
      <c r="D103" s="7" t="s">
        <v>242</v>
      </c>
      <c r="E103" s="7" t="s">
        <v>39</v>
      </c>
      <c r="F103" s="7" t="s">
        <v>153</v>
      </c>
      <c r="G103" s="10">
        <v>5</v>
      </c>
      <c r="H103" s="10"/>
      <c r="I103" s="10"/>
      <c r="J103" s="11">
        <f t="shared" ref="J103:J109" si="0">SUM(G103:I103)</f>
        <v>5</v>
      </c>
    </row>
    <row r="104" spans="1:10" x14ac:dyDescent="0.25">
      <c r="A104" s="26">
        <v>95</v>
      </c>
      <c r="B104" s="6" t="s">
        <v>245</v>
      </c>
      <c r="C104" s="7" t="s">
        <v>246</v>
      </c>
      <c r="D104" s="7" t="s">
        <v>225</v>
      </c>
      <c r="E104" s="7" t="s">
        <v>226</v>
      </c>
      <c r="F104" s="7" t="s">
        <v>227</v>
      </c>
      <c r="G104" s="10">
        <v>5</v>
      </c>
      <c r="H104" s="10"/>
      <c r="I104" s="10"/>
      <c r="J104" s="11">
        <f t="shared" si="0"/>
        <v>5</v>
      </c>
    </row>
    <row r="105" spans="1:10" x14ac:dyDescent="0.25">
      <c r="A105" s="26">
        <v>97</v>
      </c>
      <c r="B105" s="12" t="s">
        <v>657</v>
      </c>
      <c r="C105" s="13" t="s">
        <v>658</v>
      </c>
      <c r="D105" s="13" t="s">
        <v>33</v>
      </c>
      <c r="E105" s="13" t="s">
        <v>34</v>
      </c>
      <c r="F105" s="13" t="s">
        <v>35</v>
      </c>
      <c r="G105" s="10"/>
      <c r="H105" s="16">
        <v>4.5</v>
      </c>
      <c r="I105" s="10"/>
      <c r="J105" s="11">
        <f t="shared" si="0"/>
        <v>4.5</v>
      </c>
    </row>
    <row r="106" spans="1:10" x14ac:dyDescent="0.25">
      <c r="A106" s="26">
        <v>98</v>
      </c>
      <c r="B106" s="12" t="s">
        <v>661</v>
      </c>
      <c r="C106" s="13" t="s">
        <v>662</v>
      </c>
      <c r="D106" s="13" t="s">
        <v>663</v>
      </c>
      <c r="E106" s="13" t="s">
        <v>543</v>
      </c>
      <c r="F106" s="13" t="s">
        <v>664</v>
      </c>
      <c r="G106" s="10"/>
      <c r="H106" s="16">
        <v>1.5</v>
      </c>
      <c r="I106" s="10"/>
      <c r="J106" s="11">
        <f t="shared" si="0"/>
        <v>1.5</v>
      </c>
    </row>
    <row r="107" spans="1:10" x14ac:dyDescent="0.25">
      <c r="A107" s="26">
        <v>99</v>
      </c>
      <c r="B107" s="6" t="s">
        <v>247</v>
      </c>
      <c r="C107" s="7" t="s">
        <v>248</v>
      </c>
      <c r="D107" s="7" t="s">
        <v>249</v>
      </c>
      <c r="E107" s="7" t="s">
        <v>193</v>
      </c>
      <c r="F107" s="7" t="s">
        <v>250</v>
      </c>
      <c r="G107" s="10">
        <v>1.25</v>
      </c>
      <c r="H107" s="10"/>
      <c r="I107" s="10"/>
      <c r="J107" s="11">
        <f t="shared" si="0"/>
        <v>1.25</v>
      </c>
    </row>
    <row r="108" spans="1:10" x14ac:dyDescent="0.25">
      <c r="A108" s="26">
        <v>99</v>
      </c>
      <c r="B108" s="6" t="s">
        <v>251</v>
      </c>
      <c r="C108" s="7" t="s">
        <v>252</v>
      </c>
      <c r="D108" s="7" t="s">
        <v>253</v>
      </c>
      <c r="E108" s="7" t="s">
        <v>226</v>
      </c>
      <c r="F108" s="7" t="s">
        <v>254</v>
      </c>
      <c r="G108" s="10">
        <v>1.25</v>
      </c>
      <c r="H108" s="10"/>
      <c r="I108" s="10"/>
      <c r="J108" s="11">
        <f t="shared" si="0"/>
        <v>1.25</v>
      </c>
    </row>
    <row r="109" spans="1:10" ht="15.75" thickBot="1" x14ac:dyDescent="0.3">
      <c r="A109" s="27">
        <v>99</v>
      </c>
      <c r="B109" s="8" t="s">
        <v>255</v>
      </c>
      <c r="C109" s="9" t="s">
        <v>256</v>
      </c>
      <c r="D109" s="9" t="s">
        <v>257</v>
      </c>
      <c r="E109" s="9" t="s">
        <v>20</v>
      </c>
      <c r="F109" s="9" t="s">
        <v>258</v>
      </c>
      <c r="G109" s="23">
        <v>1.25</v>
      </c>
      <c r="H109" s="23"/>
      <c r="I109" s="23"/>
      <c r="J109" s="24">
        <f t="shared" si="0"/>
        <v>1.25</v>
      </c>
    </row>
    <row r="110" spans="1:10" ht="15.75" thickTop="1" x14ac:dyDescent="0.25"/>
  </sheetData>
  <autoFilter ref="B8:J8">
    <sortState ref="B9:J109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3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70" zoomScaleNormal="100" workbookViewId="0">
      <selection activeCell="E97" sqref="E97"/>
    </sheetView>
  </sheetViews>
  <sheetFormatPr defaultRowHeight="15" x14ac:dyDescent="0.25"/>
  <cols>
    <col min="1" max="1" width="6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2.7109375" customWidth="1"/>
  </cols>
  <sheetData>
    <row r="1" spans="1:10" ht="16.5" thickTop="1" thickBot="1" x14ac:dyDescent="0.3">
      <c r="B1" s="56"/>
      <c r="C1" s="57"/>
      <c r="D1" s="57"/>
      <c r="E1" s="57"/>
      <c r="F1" s="57"/>
      <c r="G1" s="57"/>
      <c r="H1" s="57"/>
      <c r="I1" s="57"/>
      <c r="J1" s="58"/>
    </row>
    <row r="2" spans="1:10" ht="16.5" thickTop="1" thickBot="1" x14ac:dyDescent="0.3">
      <c r="B2" s="56"/>
      <c r="C2" s="57"/>
      <c r="D2" s="57"/>
      <c r="E2" s="57"/>
      <c r="F2" s="57"/>
      <c r="G2" s="57"/>
      <c r="H2" s="57"/>
      <c r="I2" s="57"/>
      <c r="J2" s="58"/>
    </row>
    <row r="3" spans="1:10" ht="16.5" thickTop="1" thickBot="1" x14ac:dyDescent="0.3">
      <c r="B3" s="56"/>
      <c r="C3" s="57"/>
      <c r="D3" s="57"/>
      <c r="E3" s="57"/>
      <c r="F3" s="57"/>
      <c r="G3" s="57"/>
      <c r="H3" s="57"/>
      <c r="I3" s="57"/>
      <c r="J3" s="58"/>
    </row>
    <row r="4" spans="1:10" ht="16.5" thickTop="1" thickBot="1" x14ac:dyDescent="0.3">
      <c r="B4" s="56"/>
      <c r="C4" s="57"/>
      <c r="D4" s="57"/>
      <c r="E4" s="57"/>
      <c r="F4" s="57"/>
      <c r="G4" s="57"/>
      <c r="H4" s="57"/>
      <c r="I4" s="57"/>
      <c r="J4" s="58"/>
    </row>
    <row r="5" spans="1:10" ht="16.5" thickTop="1" thickBot="1" x14ac:dyDescent="0.3">
      <c r="B5" s="56"/>
      <c r="C5" s="57"/>
      <c r="D5" s="57"/>
      <c r="E5" s="57"/>
      <c r="F5" s="57"/>
      <c r="G5" s="57"/>
      <c r="H5" s="57"/>
      <c r="I5" s="57"/>
      <c r="J5" s="58"/>
    </row>
    <row r="6" spans="1:10" ht="16.5" thickTop="1" thickBot="1" x14ac:dyDescent="0.3">
      <c r="B6" s="56"/>
      <c r="C6" s="57"/>
      <c r="D6" s="57"/>
      <c r="E6" s="57"/>
      <c r="F6" s="57"/>
      <c r="G6" s="57"/>
      <c r="H6" s="57"/>
      <c r="I6" s="57"/>
      <c r="J6" s="58"/>
    </row>
    <row r="7" spans="1:10" ht="16.5" thickTop="1" thickBot="1" x14ac:dyDescent="0.3">
      <c r="B7" s="52" t="s">
        <v>11</v>
      </c>
      <c r="C7" s="53"/>
      <c r="D7" s="53"/>
      <c r="E7" s="53"/>
      <c r="F7" s="53"/>
      <c r="G7" s="53"/>
      <c r="H7" s="53"/>
      <c r="I7" s="53"/>
      <c r="J7" s="54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349</v>
      </c>
      <c r="C9" s="39" t="s">
        <v>350</v>
      </c>
      <c r="D9" s="39" t="s">
        <v>38</v>
      </c>
      <c r="E9" s="39" t="s">
        <v>39</v>
      </c>
      <c r="F9" s="39" t="s">
        <v>40</v>
      </c>
      <c r="G9" s="43"/>
      <c r="H9" s="43">
        <v>30</v>
      </c>
      <c r="I9" s="43">
        <v>20</v>
      </c>
      <c r="J9" s="44">
        <f>SUM(G9:I9)</f>
        <v>50</v>
      </c>
    </row>
    <row r="10" spans="1:10" x14ac:dyDescent="0.25">
      <c r="A10" s="42">
        <v>2</v>
      </c>
      <c r="B10" s="38" t="s">
        <v>234</v>
      </c>
      <c r="C10" s="39" t="s">
        <v>275</v>
      </c>
      <c r="D10" s="39" t="s">
        <v>276</v>
      </c>
      <c r="E10" s="39" t="s">
        <v>20</v>
      </c>
      <c r="F10" s="39" t="s">
        <v>133</v>
      </c>
      <c r="G10" s="43">
        <v>16.25</v>
      </c>
      <c r="H10" s="43">
        <v>25.5</v>
      </c>
      <c r="I10" s="43">
        <v>18</v>
      </c>
      <c r="J10" s="44">
        <f>SUM(G10:I10)-G10</f>
        <v>43.5</v>
      </c>
    </row>
    <row r="11" spans="1:10" x14ac:dyDescent="0.25">
      <c r="A11" s="42">
        <v>3</v>
      </c>
      <c r="B11" s="38" t="s">
        <v>259</v>
      </c>
      <c r="C11" s="39" t="s">
        <v>260</v>
      </c>
      <c r="D11" s="39" t="s">
        <v>225</v>
      </c>
      <c r="E11" s="39" t="s">
        <v>226</v>
      </c>
      <c r="F11" s="39" t="s">
        <v>227</v>
      </c>
      <c r="G11" s="43">
        <v>25</v>
      </c>
      <c r="H11" s="43"/>
      <c r="I11" s="43">
        <v>17</v>
      </c>
      <c r="J11" s="44">
        <f>SUM(G11:I11)</f>
        <v>42</v>
      </c>
    </row>
    <row r="12" spans="1:10" x14ac:dyDescent="0.25">
      <c r="A12" s="42">
        <v>4</v>
      </c>
      <c r="B12" s="38" t="s">
        <v>267</v>
      </c>
      <c r="C12" s="39" t="s">
        <v>268</v>
      </c>
      <c r="D12" s="39" t="s">
        <v>269</v>
      </c>
      <c r="E12" s="39" t="s">
        <v>30</v>
      </c>
      <c r="F12" s="39" t="s">
        <v>270</v>
      </c>
      <c r="G12" s="43">
        <v>21.25</v>
      </c>
      <c r="H12" s="43"/>
      <c r="I12" s="43">
        <v>17</v>
      </c>
      <c r="J12" s="44">
        <f>SUM(G12:I12)</f>
        <v>38.25</v>
      </c>
    </row>
    <row r="13" spans="1:10" x14ac:dyDescent="0.25">
      <c r="A13" s="42">
        <v>5</v>
      </c>
      <c r="B13" s="38" t="s">
        <v>280</v>
      </c>
      <c r="C13" s="39" t="s">
        <v>281</v>
      </c>
      <c r="D13" s="39" t="s">
        <v>24</v>
      </c>
      <c r="E13" s="39" t="s">
        <v>25</v>
      </c>
      <c r="F13" s="39" t="s">
        <v>282</v>
      </c>
      <c r="G13" s="43">
        <v>13.75</v>
      </c>
      <c r="H13" s="43">
        <v>18</v>
      </c>
      <c r="I13" s="43">
        <v>20</v>
      </c>
      <c r="J13" s="44">
        <f>SUM(G13:I13)-G13</f>
        <v>38</v>
      </c>
    </row>
    <row r="14" spans="1:10" x14ac:dyDescent="0.25">
      <c r="A14" s="42">
        <v>6</v>
      </c>
      <c r="B14" s="38" t="s">
        <v>289</v>
      </c>
      <c r="C14" s="39" t="s">
        <v>290</v>
      </c>
      <c r="D14" s="39" t="s">
        <v>263</v>
      </c>
      <c r="E14" s="39" t="s">
        <v>25</v>
      </c>
      <c r="F14" s="39" t="s">
        <v>112</v>
      </c>
      <c r="G14" s="43">
        <v>10</v>
      </c>
      <c r="H14" s="43">
        <v>27</v>
      </c>
      <c r="I14" s="43"/>
      <c r="J14" s="44">
        <f>SUM(G14:I14)</f>
        <v>37</v>
      </c>
    </row>
    <row r="15" spans="1:10" x14ac:dyDescent="0.25">
      <c r="A15" s="42">
        <v>7</v>
      </c>
      <c r="B15" s="38" t="s">
        <v>299</v>
      </c>
      <c r="C15" s="39" t="s">
        <v>300</v>
      </c>
      <c r="D15" s="39" t="s">
        <v>301</v>
      </c>
      <c r="E15" s="39" t="s">
        <v>39</v>
      </c>
      <c r="F15" s="39" t="s">
        <v>302</v>
      </c>
      <c r="G15" s="43">
        <v>5</v>
      </c>
      <c r="H15" s="43">
        <v>22.5</v>
      </c>
      <c r="I15" s="43">
        <v>14</v>
      </c>
      <c r="J15" s="44">
        <f>SUM(G15:I15)-G15</f>
        <v>36.5</v>
      </c>
    </row>
    <row r="16" spans="1:10" x14ac:dyDescent="0.25">
      <c r="A16" s="42">
        <v>8</v>
      </c>
      <c r="B16" s="38" t="s">
        <v>261</v>
      </c>
      <c r="C16" s="39" t="s">
        <v>262</v>
      </c>
      <c r="D16" s="39" t="s">
        <v>263</v>
      </c>
      <c r="E16" s="39" t="s">
        <v>25</v>
      </c>
      <c r="F16" s="39" t="s">
        <v>264</v>
      </c>
      <c r="G16" s="43">
        <v>22.5</v>
      </c>
      <c r="H16" s="43"/>
      <c r="I16" s="43">
        <v>13</v>
      </c>
      <c r="J16" s="44">
        <f>SUM(G16:I16)</f>
        <v>35.5</v>
      </c>
    </row>
    <row r="17" spans="1:10" x14ac:dyDescent="0.25">
      <c r="A17" s="42">
        <v>9</v>
      </c>
      <c r="B17" s="38" t="s">
        <v>273</v>
      </c>
      <c r="C17" s="39" t="s">
        <v>274</v>
      </c>
      <c r="D17" s="39" t="s">
        <v>232</v>
      </c>
      <c r="E17" s="39" t="s">
        <v>30</v>
      </c>
      <c r="F17" s="39" t="s">
        <v>233</v>
      </c>
      <c r="G17" s="43">
        <v>18.75</v>
      </c>
      <c r="H17" s="43"/>
      <c r="I17" s="43">
        <v>14</v>
      </c>
      <c r="J17" s="44">
        <f>SUM(G17:I17)</f>
        <v>32.75</v>
      </c>
    </row>
    <row r="18" spans="1:10" x14ac:dyDescent="0.25">
      <c r="A18" s="42">
        <v>10</v>
      </c>
      <c r="B18" s="38" t="s">
        <v>265</v>
      </c>
      <c r="C18" s="39" t="s">
        <v>266</v>
      </c>
      <c r="D18" s="39" t="s">
        <v>98</v>
      </c>
      <c r="E18" s="39" t="s">
        <v>30</v>
      </c>
      <c r="F18" s="39" t="s">
        <v>99</v>
      </c>
      <c r="G18" s="43">
        <v>21.25</v>
      </c>
      <c r="H18" s="43"/>
      <c r="I18" s="43">
        <v>11</v>
      </c>
      <c r="J18" s="44">
        <f>SUM(G18:I18)</f>
        <v>32.25</v>
      </c>
    </row>
    <row r="19" spans="1:10" x14ac:dyDescent="0.25">
      <c r="A19" s="42">
        <v>11</v>
      </c>
      <c r="B19" s="38" t="s">
        <v>271</v>
      </c>
      <c r="C19" s="39" t="s">
        <v>272</v>
      </c>
      <c r="D19" s="39" t="s">
        <v>136</v>
      </c>
      <c r="E19" s="39" t="s">
        <v>30</v>
      </c>
      <c r="F19" s="39" t="s">
        <v>137</v>
      </c>
      <c r="G19" s="43">
        <v>18.75</v>
      </c>
      <c r="H19" s="43">
        <v>10.5</v>
      </c>
      <c r="I19" s="43"/>
      <c r="J19" s="44">
        <f>SUM(G19:I19)</f>
        <v>29.25</v>
      </c>
    </row>
    <row r="20" spans="1:10" x14ac:dyDescent="0.25">
      <c r="A20" s="42">
        <v>12</v>
      </c>
      <c r="B20" s="38" t="s">
        <v>217</v>
      </c>
      <c r="C20" s="39" t="s">
        <v>285</v>
      </c>
      <c r="D20" s="39" t="s">
        <v>286</v>
      </c>
      <c r="E20" s="39" t="s">
        <v>25</v>
      </c>
      <c r="F20" s="39" t="s">
        <v>220</v>
      </c>
      <c r="G20" s="43">
        <v>12.5</v>
      </c>
      <c r="H20" s="43">
        <v>3</v>
      </c>
      <c r="I20" s="43">
        <v>16</v>
      </c>
      <c r="J20" s="44">
        <f>SUM(G20:I20)-H20</f>
        <v>28.5</v>
      </c>
    </row>
    <row r="21" spans="1:10" x14ac:dyDescent="0.25">
      <c r="A21" s="42">
        <v>13</v>
      </c>
      <c r="B21" s="38" t="s">
        <v>295</v>
      </c>
      <c r="C21" s="39" t="s">
        <v>296</v>
      </c>
      <c r="D21" s="39" t="s">
        <v>297</v>
      </c>
      <c r="E21" s="39" t="s">
        <v>39</v>
      </c>
      <c r="F21" s="39" t="s">
        <v>298</v>
      </c>
      <c r="G21" s="43">
        <v>10</v>
      </c>
      <c r="H21" s="43"/>
      <c r="I21" s="43">
        <v>18</v>
      </c>
      <c r="J21" s="44">
        <f>SUM(G21:I21)</f>
        <v>28</v>
      </c>
    </row>
    <row r="22" spans="1:10" x14ac:dyDescent="0.25">
      <c r="A22" s="42">
        <v>14</v>
      </c>
      <c r="B22" s="38" t="s">
        <v>283</v>
      </c>
      <c r="C22" s="39" t="s">
        <v>284</v>
      </c>
      <c r="D22" s="39" t="s">
        <v>18</v>
      </c>
      <c r="E22" s="39" t="s">
        <v>20</v>
      </c>
      <c r="F22" s="39" t="s">
        <v>21</v>
      </c>
      <c r="G22" s="43">
        <v>12.5</v>
      </c>
      <c r="H22" s="43"/>
      <c r="I22" s="43">
        <v>15</v>
      </c>
      <c r="J22" s="44">
        <f>SUM(G22:I22)</f>
        <v>27.5</v>
      </c>
    </row>
    <row r="23" spans="1:10" x14ac:dyDescent="0.25">
      <c r="A23" s="42">
        <v>15</v>
      </c>
      <c r="B23" s="38" t="s">
        <v>665</v>
      </c>
      <c r="C23" s="39" t="s">
        <v>666</v>
      </c>
      <c r="D23" s="39" t="s">
        <v>592</v>
      </c>
      <c r="E23" s="39" t="s">
        <v>30</v>
      </c>
      <c r="F23" s="39" t="s">
        <v>593</v>
      </c>
      <c r="G23" s="43"/>
      <c r="H23" s="43">
        <v>25.5</v>
      </c>
      <c r="I23" s="43"/>
      <c r="J23" s="44">
        <f>SUM(G23:I23)</f>
        <v>25.5</v>
      </c>
    </row>
    <row r="24" spans="1:10" x14ac:dyDescent="0.25">
      <c r="A24" s="42">
        <v>16</v>
      </c>
      <c r="B24" s="38" t="s">
        <v>671</v>
      </c>
      <c r="C24" s="39" t="s">
        <v>672</v>
      </c>
      <c r="D24" s="39" t="s">
        <v>464</v>
      </c>
      <c r="E24" s="39" t="s">
        <v>30</v>
      </c>
      <c r="F24" s="39" t="s">
        <v>465</v>
      </c>
      <c r="G24" s="43"/>
      <c r="H24" s="43">
        <v>22.5</v>
      </c>
      <c r="I24" s="43"/>
      <c r="J24" s="44">
        <f>SUM(G24:I24)</f>
        <v>22.5</v>
      </c>
    </row>
    <row r="25" spans="1:10" x14ac:dyDescent="0.25">
      <c r="A25" s="42">
        <v>16</v>
      </c>
      <c r="B25" s="38" t="s">
        <v>667</v>
      </c>
      <c r="C25" s="39" t="s">
        <v>668</v>
      </c>
      <c r="D25" s="39" t="s">
        <v>669</v>
      </c>
      <c r="E25" s="39" t="s">
        <v>30</v>
      </c>
      <c r="F25" s="39" t="s">
        <v>670</v>
      </c>
      <c r="G25" s="43"/>
      <c r="H25" s="43">
        <v>22.5</v>
      </c>
      <c r="I25" s="43"/>
      <c r="J25" s="44">
        <f>SUM(G25:I25)</f>
        <v>22.5</v>
      </c>
    </row>
    <row r="26" spans="1:10" x14ac:dyDescent="0.25">
      <c r="A26" s="42">
        <v>18</v>
      </c>
      <c r="B26" s="38" t="s">
        <v>1689</v>
      </c>
      <c r="C26" s="39" t="s">
        <v>1409</v>
      </c>
      <c r="D26" s="39" t="s">
        <v>709</v>
      </c>
      <c r="E26" s="39" t="s">
        <v>400</v>
      </c>
      <c r="F26" s="39" t="s">
        <v>710</v>
      </c>
      <c r="G26" s="43"/>
      <c r="H26" s="43"/>
      <c r="I26" s="43">
        <v>20</v>
      </c>
      <c r="J26" s="44">
        <v>20</v>
      </c>
    </row>
    <row r="27" spans="1:10" x14ac:dyDescent="0.25">
      <c r="A27" s="42">
        <v>18</v>
      </c>
      <c r="B27" s="38" t="s">
        <v>1952</v>
      </c>
      <c r="C27" s="39" t="s">
        <v>1953</v>
      </c>
      <c r="D27" s="39" t="s">
        <v>1954</v>
      </c>
      <c r="E27" s="39" t="s">
        <v>1950</v>
      </c>
      <c r="F27" s="39" t="s">
        <v>1955</v>
      </c>
      <c r="G27" s="43"/>
      <c r="H27" s="43"/>
      <c r="I27" s="43">
        <v>20</v>
      </c>
      <c r="J27" s="44">
        <v>20</v>
      </c>
    </row>
    <row r="28" spans="1:10" x14ac:dyDescent="0.25">
      <c r="A28" s="42">
        <v>18</v>
      </c>
      <c r="B28" s="38" t="s">
        <v>2037</v>
      </c>
      <c r="C28" s="39" t="s">
        <v>2038</v>
      </c>
      <c r="D28" s="39" t="s">
        <v>2039</v>
      </c>
      <c r="E28" s="39" t="s">
        <v>20</v>
      </c>
      <c r="F28" s="39" t="s">
        <v>2040</v>
      </c>
      <c r="G28" s="43"/>
      <c r="H28" s="43"/>
      <c r="I28" s="43">
        <v>20</v>
      </c>
      <c r="J28" s="44">
        <v>20</v>
      </c>
    </row>
    <row r="29" spans="1:10" x14ac:dyDescent="0.25">
      <c r="A29" s="42">
        <v>18</v>
      </c>
      <c r="B29" s="38" t="s">
        <v>809</v>
      </c>
      <c r="C29" s="39" t="s">
        <v>810</v>
      </c>
      <c r="D29" s="39" t="s">
        <v>57</v>
      </c>
      <c r="E29" s="39" t="s">
        <v>58</v>
      </c>
      <c r="F29" s="39" t="s">
        <v>59</v>
      </c>
      <c r="G29" s="43"/>
      <c r="H29" s="43">
        <v>20</v>
      </c>
      <c r="I29" s="43"/>
      <c r="J29" s="44">
        <f>SUM(G29:I29)</f>
        <v>20</v>
      </c>
    </row>
    <row r="30" spans="1:10" x14ac:dyDescent="0.25">
      <c r="A30" s="42">
        <v>18</v>
      </c>
      <c r="B30" s="38" t="s">
        <v>1905</v>
      </c>
      <c r="C30" s="39" t="s">
        <v>1906</v>
      </c>
      <c r="D30" s="39" t="s">
        <v>1907</v>
      </c>
      <c r="E30" s="39" t="s">
        <v>226</v>
      </c>
      <c r="F30" s="39" t="s">
        <v>1908</v>
      </c>
      <c r="G30" s="43"/>
      <c r="H30" s="43"/>
      <c r="I30" s="43">
        <v>20</v>
      </c>
      <c r="J30" s="44">
        <v>20</v>
      </c>
    </row>
    <row r="31" spans="1:10" x14ac:dyDescent="0.25">
      <c r="A31" s="42">
        <v>18</v>
      </c>
      <c r="B31" s="38" t="s">
        <v>1488</v>
      </c>
      <c r="C31" s="39" t="s">
        <v>1489</v>
      </c>
      <c r="D31" s="39" t="s">
        <v>383</v>
      </c>
      <c r="E31" s="39" t="s">
        <v>52</v>
      </c>
      <c r="F31" s="39" t="s">
        <v>384</v>
      </c>
      <c r="G31" s="43"/>
      <c r="H31" s="43"/>
      <c r="I31" s="43">
        <v>20</v>
      </c>
      <c r="J31" s="44">
        <v>20</v>
      </c>
    </row>
    <row r="32" spans="1:10" x14ac:dyDescent="0.25">
      <c r="A32" s="42">
        <v>18</v>
      </c>
      <c r="B32" s="38" t="s">
        <v>1166</v>
      </c>
      <c r="C32" s="39" t="s">
        <v>1167</v>
      </c>
      <c r="D32" s="39" t="s">
        <v>1168</v>
      </c>
      <c r="E32" s="39" t="s">
        <v>30</v>
      </c>
      <c r="F32" s="39" t="s">
        <v>1169</v>
      </c>
      <c r="G32" s="43"/>
      <c r="H32" s="43"/>
      <c r="I32" s="43">
        <v>20</v>
      </c>
      <c r="J32" s="44">
        <v>20</v>
      </c>
    </row>
    <row r="33" spans="1:10" x14ac:dyDescent="0.25">
      <c r="A33" s="26">
        <v>25</v>
      </c>
      <c r="B33" s="12" t="s">
        <v>681</v>
      </c>
      <c r="C33" s="13" t="s">
        <v>682</v>
      </c>
      <c r="D33" s="13" t="s">
        <v>519</v>
      </c>
      <c r="E33" s="13" t="s">
        <v>25</v>
      </c>
      <c r="F33" s="13" t="s">
        <v>511</v>
      </c>
      <c r="G33" s="10"/>
      <c r="H33" s="10">
        <v>10.5</v>
      </c>
      <c r="I33" s="10">
        <v>9</v>
      </c>
      <c r="J33" s="11">
        <f>SUM(G33:I33)</f>
        <v>19.5</v>
      </c>
    </row>
    <row r="34" spans="1:10" x14ac:dyDescent="0.25">
      <c r="A34" s="26">
        <v>26</v>
      </c>
      <c r="B34" s="6" t="s">
        <v>303</v>
      </c>
      <c r="C34" s="7" t="s">
        <v>304</v>
      </c>
      <c r="D34" s="7" t="s">
        <v>47</v>
      </c>
      <c r="E34" s="7" t="s">
        <v>30</v>
      </c>
      <c r="F34" s="7" t="s">
        <v>48</v>
      </c>
      <c r="G34" s="10">
        <v>3.75</v>
      </c>
      <c r="H34" s="10"/>
      <c r="I34" s="10">
        <v>15</v>
      </c>
      <c r="J34" s="11">
        <f>SUM(G34:I34)</f>
        <v>18.75</v>
      </c>
    </row>
    <row r="35" spans="1:10" x14ac:dyDescent="0.25">
      <c r="A35" s="26">
        <v>27</v>
      </c>
      <c r="B35" s="12" t="s">
        <v>689</v>
      </c>
      <c r="C35" s="13" t="s">
        <v>690</v>
      </c>
      <c r="D35" s="13" t="s">
        <v>691</v>
      </c>
      <c r="E35" s="13" t="s">
        <v>30</v>
      </c>
      <c r="F35" s="13" t="s">
        <v>692</v>
      </c>
      <c r="G35" s="10"/>
      <c r="H35" s="10">
        <v>4.5</v>
      </c>
      <c r="I35" s="10">
        <v>14</v>
      </c>
      <c r="J35" s="11">
        <f>SUM(G35:I35)</f>
        <v>18.5</v>
      </c>
    </row>
    <row r="36" spans="1:10" x14ac:dyDescent="0.25">
      <c r="A36" s="26">
        <v>28</v>
      </c>
      <c r="B36" s="6" t="s">
        <v>1170</v>
      </c>
      <c r="C36" s="7" t="s">
        <v>1171</v>
      </c>
      <c r="D36" s="7" t="s">
        <v>1040</v>
      </c>
      <c r="E36" s="7" t="s">
        <v>30</v>
      </c>
      <c r="F36" s="7" t="s">
        <v>1041</v>
      </c>
      <c r="G36" s="10"/>
      <c r="H36" s="10"/>
      <c r="I36" s="10">
        <v>18</v>
      </c>
      <c r="J36" s="11">
        <v>18</v>
      </c>
    </row>
    <row r="37" spans="1:10" x14ac:dyDescent="0.25">
      <c r="A37" s="26">
        <v>28</v>
      </c>
      <c r="B37" s="6" t="s">
        <v>1956</v>
      </c>
      <c r="C37" s="7" t="s">
        <v>1957</v>
      </c>
      <c r="D37" s="7" t="s">
        <v>1958</v>
      </c>
      <c r="E37" s="7" t="s">
        <v>1950</v>
      </c>
      <c r="F37" s="7" t="s">
        <v>1959</v>
      </c>
      <c r="G37" s="10"/>
      <c r="H37" s="10"/>
      <c r="I37" s="10">
        <v>18</v>
      </c>
      <c r="J37" s="11">
        <v>18</v>
      </c>
    </row>
    <row r="38" spans="1:10" x14ac:dyDescent="0.25">
      <c r="A38" s="26">
        <v>28</v>
      </c>
      <c r="B38" s="12" t="s">
        <v>811</v>
      </c>
      <c r="C38" s="13" t="s">
        <v>812</v>
      </c>
      <c r="D38" s="13" t="s">
        <v>107</v>
      </c>
      <c r="E38" s="13" t="s">
        <v>58</v>
      </c>
      <c r="F38" s="13" t="s">
        <v>108</v>
      </c>
      <c r="G38" s="10"/>
      <c r="H38" s="10">
        <v>18</v>
      </c>
      <c r="I38" s="10"/>
      <c r="J38" s="11">
        <f>SUM(G38:I38)</f>
        <v>18</v>
      </c>
    </row>
    <row r="39" spans="1:10" x14ac:dyDescent="0.25">
      <c r="A39" s="26">
        <v>28</v>
      </c>
      <c r="B39" s="12" t="s">
        <v>1690</v>
      </c>
      <c r="C39" s="13" t="s">
        <v>1691</v>
      </c>
      <c r="D39" s="13" t="s">
        <v>1692</v>
      </c>
      <c r="E39" s="13" t="s">
        <v>400</v>
      </c>
      <c r="F39" s="13" t="s">
        <v>532</v>
      </c>
      <c r="G39" s="10"/>
      <c r="H39" s="10"/>
      <c r="I39" s="10">
        <v>18</v>
      </c>
      <c r="J39" s="11">
        <v>18</v>
      </c>
    </row>
    <row r="40" spans="1:10" x14ac:dyDescent="0.25">
      <c r="A40" s="26">
        <v>28</v>
      </c>
      <c r="B40" s="12" t="s">
        <v>1490</v>
      </c>
      <c r="C40" s="13" t="s">
        <v>1491</v>
      </c>
      <c r="D40" s="13" t="s">
        <v>1492</v>
      </c>
      <c r="E40" s="13" t="s">
        <v>52</v>
      </c>
      <c r="F40" s="13" t="s">
        <v>1493</v>
      </c>
      <c r="G40" s="10"/>
      <c r="H40" s="10"/>
      <c r="I40" s="10">
        <v>18</v>
      </c>
      <c r="J40" s="11">
        <v>18</v>
      </c>
    </row>
    <row r="41" spans="1:10" x14ac:dyDescent="0.25">
      <c r="A41" s="26">
        <v>28</v>
      </c>
      <c r="B41" s="12" t="s">
        <v>245</v>
      </c>
      <c r="C41" s="13" t="s">
        <v>1909</v>
      </c>
      <c r="D41" s="13" t="s">
        <v>225</v>
      </c>
      <c r="E41" s="13" t="s">
        <v>226</v>
      </c>
      <c r="F41" s="13" t="s">
        <v>227</v>
      </c>
      <c r="G41" s="10"/>
      <c r="H41" s="10"/>
      <c r="I41" s="10">
        <v>18</v>
      </c>
      <c r="J41" s="11">
        <v>18</v>
      </c>
    </row>
    <row r="42" spans="1:10" x14ac:dyDescent="0.25">
      <c r="A42" s="26">
        <v>28</v>
      </c>
      <c r="B42" s="12" t="s">
        <v>1344</v>
      </c>
      <c r="C42" s="13" t="s">
        <v>1345</v>
      </c>
      <c r="D42" s="13" t="s">
        <v>764</v>
      </c>
      <c r="E42" s="13" t="s">
        <v>25</v>
      </c>
      <c r="F42" s="13" t="s">
        <v>405</v>
      </c>
      <c r="G42" s="10"/>
      <c r="H42" s="10"/>
      <c r="I42" s="10">
        <v>18</v>
      </c>
      <c r="J42" s="11">
        <v>18</v>
      </c>
    </row>
    <row r="43" spans="1:10" x14ac:dyDescent="0.25">
      <c r="A43" s="26">
        <v>35</v>
      </c>
      <c r="B43" s="12" t="s">
        <v>1494</v>
      </c>
      <c r="C43" s="13" t="s">
        <v>1495</v>
      </c>
      <c r="D43" s="13" t="s">
        <v>1496</v>
      </c>
      <c r="E43" s="13" t="s">
        <v>52</v>
      </c>
      <c r="F43" s="13" t="s">
        <v>1400</v>
      </c>
      <c r="G43" s="10"/>
      <c r="H43" s="10"/>
      <c r="I43" s="10">
        <v>17</v>
      </c>
      <c r="J43" s="11">
        <v>17</v>
      </c>
    </row>
    <row r="44" spans="1:10" x14ac:dyDescent="0.25">
      <c r="A44" s="26">
        <v>35</v>
      </c>
      <c r="B44" s="6" t="s">
        <v>1693</v>
      </c>
      <c r="C44" s="7" t="s">
        <v>1694</v>
      </c>
      <c r="D44" s="7" t="s">
        <v>1695</v>
      </c>
      <c r="E44" s="7" t="s">
        <v>400</v>
      </c>
      <c r="F44" s="7" t="s">
        <v>577</v>
      </c>
      <c r="G44" s="10"/>
      <c r="H44" s="10"/>
      <c r="I44" s="10">
        <v>17</v>
      </c>
      <c r="J44" s="11">
        <v>17</v>
      </c>
    </row>
    <row r="45" spans="1:10" x14ac:dyDescent="0.25">
      <c r="A45" s="26">
        <v>35</v>
      </c>
      <c r="B45" s="6" t="s">
        <v>1346</v>
      </c>
      <c r="C45" s="7" t="s">
        <v>827</v>
      </c>
      <c r="D45" s="7" t="s">
        <v>764</v>
      </c>
      <c r="E45" s="7" t="s">
        <v>25</v>
      </c>
      <c r="F45" s="7" t="s">
        <v>405</v>
      </c>
      <c r="G45" s="10"/>
      <c r="H45" s="10"/>
      <c r="I45" s="10">
        <v>17</v>
      </c>
      <c r="J45" s="11">
        <v>17</v>
      </c>
    </row>
    <row r="46" spans="1:10" x14ac:dyDescent="0.25">
      <c r="A46" s="26">
        <v>35</v>
      </c>
      <c r="B46" s="6" t="s">
        <v>1522</v>
      </c>
      <c r="C46" s="7" t="s">
        <v>1523</v>
      </c>
      <c r="D46" s="7" t="s">
        <v>242</v>
      </c>
      <c r="E46" s="7" t="s">
        <v>39</v>
      </c>
      <c r="F46" s="7" t="s">
        <v>153</v>
      </c>
      <c r="G46" s="10"/>
      <c r="H46" s="10"/>
      <c r="I46" s="10">
        <v>17</v>
      </c>
      <c r="J46" s="11">
        <v>17</v>
      </c>
    </row>
    <row r="47" spans="1:10" x14ac:dyDescent="0.25">
      <c r="A47" s="26">
        <v>35</v>
      </c>
      <c r="B47" s="12" t="s">
        <v>813</v>
      </c>
      <c r="C47" s="13" t="s">
        <v>814</v>
      </c>
      <c r="D47" s="13" t="s">
        <v>815</v>
      </c>
      <c r="E47" s="13" t="s">
        <v>58</v>
      </c>
      <c r="F47" s="13" t="s">
        <v>816</v>
      </c>
      <c r="G47" s="10"/>
      <c r="H47" s="10">
        <v>17</v>
      </c>
      <c r="I47" s="10"/>
      <c r="J47" s="11">
        <f>SUM(G47:I47)</f>
        <v>17</v>
      </c>
    </row>
    <row r="48" spans="1:10" x14ac:dyDescent="0.25">
      <c r="A48" s="26">
        <v>35</v>
      </c>
      <c r="B48" s="12" t="s">
        <v>1960</v>
      </c>
      <c r="C48" s="13" t="s">
        <v>1961</v>
      </c>
      <c r="D48" s="13" t="s">
        <v>1962</v>
      </c>
      <c r="E48" s="13" t="s">
        <v>1950</v>
      </c>
      <c r="F48" s="13" t="s">
        <v>1963</v>
      </c>
      <c r="G48" s="10"/>
      <c r="H48" s="10"/>
      <c r="I48" s="10">
        <v>17</v>
      </c>
      <c r="J48" s="11">
        <v>17</v>
      </c>
    </row>
    <row r="49" spans="1:10" x14ac:dyDescent="0.25">
      <c r="A49" s="26">
        <v>35</v>
      </c>
      <c r="B49" s="12" t="s">
        <v>2041</v>
      </c>
      <c r="C49" s="13" t="s">
        <v>2042</v>
      </c>
      <c r="D49" s="13" t="s">
        <v>276</v>
      </c>
      <c r="E49" s="13" t="s">
        <v>20</v>
      </c>
      <c r="F49" s="13" t="s">
        <v>133</v>
      </c>
      <c r="G49" s="10"/>
      <c r="H49" s="10"/>
      <c r="I49" s="10">
        <v>17</v>
      </c>
      <c r="J49" s="11">
        <v>17</v>
      </c>
    </row>
    <row r="50" spans="1:10" x14ac:dyDescent="0.25">
      <c r="A50" s="26">
        <v>42</v>
      </c>
      <c r="B50" s="12" t="s">
        <v>673</v>
      </c>
      <c r="C50" s="13" t="s">
        <v>674</v>
      </c>
      <c r="D50" s="13" t="s">
        <v>464</v>
      </c>
      <c r="E50" s="13" t="s">
        <v>30</v>
      </c>
      <c r="F50" s="13" t="s">
        <v>465</v>
      </c>
      <c r="G50" s="10"/>
      <c r="H50" s="10">
        <v>16.5</v>
      </c>
      <c r="I50" s="10"/>
      <c r="J50" s="11">
        <f>SUM(G50:I50)</f>
        <v>16.5</v>
      </c>
    </row>
    <row r="51" spans="1:10" x14ac:dyDescent="0.25">
      <c r="A51" s="26">
        <v>43</v>
      </c>
      <c r="B51" s="6" t="s">
        <v>1524</v>
      </c>
      <c r="C51" s="7" t="s">
        <v>1525</v>
      </c>
      <c r="D51" s="7" t="s">
        <v>1526</v>
      </c>
      <c r="E51" s="7" t="s">
        <v>39</v>
      </c>
      <c r="F51" s="7" t="s">
        <v>1527</v>
      </c>
      <c r="G51" s="10"/>
      <c r="H51" s="10"/>
      <c r="I51" s="10">
        <v>16</v>
      </c>
      <c r="J51" s="11">
        <v>16</v>
      </c>
    </row>
    <row r="52" spans="1:10" x14ac:dyDescent="0.25">
      <c r="A52" s="26">
        <v>43</v>
      </c>
      <c r="B52" s="6" t="s">
        <v>1910</v>
      </c>
      <c r="C52" s="7" t="s">
        <v>1911</v>
      </c>
      <c r="D52" s="7" t="s">
        <v>1890</v>
      </c>
      <c r="E52" s="7" t="s">
        <v>226</v>
      </c>
      <c r="F52" s="7" t="s">
        <v>1891</v>
      </c>
      <c r="G52" s="10"/>
      <c r="H52" s="10"/>
      <c r="I52" s="10">
        <v>16</v>
      </c>
      <c r="J52" s="11">
        <v>16</v>
      </c>
    </row>
    <row r="53" spans="1:10" x14ac:dyDescent="0.25">
      <c r="A53" s="26">
        <v>43</v>
      </c>
      <c r="B53" s="6" t="s">
        <v>1172</v>
      </c>
      <c r="C53" s="7" t="s">
        <v>1173</v>
      </c>
      <c r="D53" s="7" t="s">
        <v>1174</v>
      </c>
      <c r="E53" s="7" t="s">
        <v>30</v>
      </c>
      <c r="F53" s="7" t="s">
        <v>1098</v>
      </c>
      <c r="G53" s="10"/>
      <c r="H53" s="10"/>
      <c r="I53" s="10">
        <v>16</v>
      </c>
      <c r="J53" s="11">
        <v>16</v>
      </c>
    </row>
    <row r="54" spans="1:10" x14ac:dyDescent="0.25">
      <c r="A54" s="26">
        <v>43</v>
      </c>
      <c r="B54" s="6" t="s">
        <v>1696</v>
      </c>
      <c r="C54" s="7" t="s">
        <v>1697</v>
      </c>
      <c r="D54" s="7" t="s">
        <v>1692</v>
      </c>
      <c r="E54" s="7" t="s">
        <v>400</v>
      </c>
      <c r="F54" s="7" t="s">
        <v>532</v>
      </c>
      <c r="G54" s="10"/>
      <c r="H54" s="10"/>
      <c r="I54" s="10">
        <v>16</v>
      </c>
      <c r="J54" s="11">
        <v>16</v>
      </c>
    </row>
    <row r="55" spans="1:10" x14ac:dyDescent="0.25">
      <c r="A55" s="26">
        <v>43</v>
      </c>
      <c r="B55" s="6" t="s">
        <v>1964</v>
      </c>
      <c r="C55" s="7" t="s">
        <v>1965</v>
      </c>
      <c r="D55" s="7" t="s">
        <v>1966</v>
      </c>
      <c r="E55" s="7" t="s">
        <v>1950</v>
      </c>
      <c r="F55" s="7" t="s">
        <v>1967</v>
      </c>
      <c r="G55" s="10"/>
      <c r="H55" s="10"/>
      <c r="I55" s="10">
        <v>16</v>
      </c>
      <c r="J55" s="11">
        <v>16</v>
      </c>
    </row>
    <row r="56" spans="1:10" x14ac:dyDescent="0.25">
      <c r="A56" s="26">
        <v>43</v>
      </c>
      <c r="B56" s="12" t="s">
        <v>210</v>
      </c>
      <c r="C56" s="13" t="s">
        <v>211</v>
      </c>
      <c r="D56" s="13" t="s">
        <v>1497</v>
      </c>
      <c r="E56" s="13" t="s">
        <v>52</v>
      </c>
      <c r="F56" s="13" t="s">
        <v>213</v>
      </c>
      <c r="G56" s="10"/>
      <c r="H56" s="10"/>
      <c r="I56" s="10">
        <v>16</v>
      </c>
      <c r="J56" s="11">
        <v>16</v>
      </c>
    </row>
    <row r="57" spans="1:10" x14ac:dyDescent="0.25">
      <c r="A57" s="26">
        <v>43</v>
      </c>
      <c r="B57" s="6" t="s">
        <v>2033</v>
      </c>
      <c r="C57" s="7" t="s">
        <v>2043</v>
      </c>
      <c r="D57" s="7" t="s">
        <v>2044</v>
      </c>
      <c r="E57" s="7" t="s">
        <v>20</v>
      </c>
      <c r="F57" s="7" t="s">
        <v>2036</v>
      </c>
      <c r="G57" s="10"/>
      <c r="H57" s="10"/>
      <c r="I57" s="10">
        <v>16</v>
      </c>
      <c r="J57" s="11">
        <v>16</v>
      </c>
    </row>
    <row r="58" spans="1:10" x14ac:dyDescent="0.25">
      <c r="A58" s="26">
        <v>50</v>
      </c>
      <c r="B58" s="12" t="s">
        <v>675</v>
      </c>
      <c r="C58" s="13" t="s">
        <v>676</v>
      </c>
      <c r="D58" s="13" t="s">
        <v>464</v>
      </c>
      <c r="E58" s="13" t="s">
        <v>30</v>
      </c>
      <c r="F58" s="13" t="s">
        <v>465</v>
      </c>
      <c r="G58" s="10"/>
      <c r="H58" s="10">
        <v>15</v>
      </c>
      <c r="I58" s="10"/>
      <c r="J58" s="11">
        <f>SUM(G58:I58)</f>
        <v>15</v>
      </c>
    </row>
    <row r="59" spans="1:10" x14ac:dyDescent="0.25">
      <c r="A59" s="26">
        <v>50</v>
      </c>
      <c r="B59" s="12" t="s">
        <v>1912</v>
      </c>
      <c r="C59" s="13" t="s">
        <v>1913</v>
      </c>
      <c r="D59" s="13" t="s">
        <v>1914</v>
      </c>
      <c r="E59" s="13" t="s">
        <v>226</v>
      </c>
      <c r="F59" s="13" t="s">
        <v>1915</v>
      </c>
      <c r="G59" s="10"/>
      <c r="H59" s="10"/>
      <c r="I59" s="10">
        <v>15</v>
      </c>
      <c r="J59" s="11">
        <v>15</v>
      </c>
    </row>
    <row r="60" spans="1:10" x14ac:dyDescent="0.25">
      <c r="A60" s="26">
        <v>50</v>
      </c>
      <c r="B60" s="6" t="s">
        <v>1698</v>
      </c>
      <c r="C60" s="7" t="s">
        <v>1699</v>
      </c>
      <c r="D60" s="7" t="s">
        <v>1700</v>
      </c>
      <c r="E60" s="7" t="s">
        <v>400</v>
      </c>
      <c r="F60" s="7" t="s">
        <v>1701</v>
      </c>
      <c r="G60" s="10"/>
      <c r="H60" s="10"/>
      <c r="I60" s="10">
        <v>15</v>
      </c>
      <c r="J60" s="11">
        <v>15</v>
      </c>
    </row>
    <row r="61" spans="1:10" x14ac:dyDescent="0.25">
      <c r="A61" s="26">
        <v>50</v>
      </c>
      <c r="B61" s="12" t="s">
        <v>240</v>
      </c>
      <c r="C61" s="13" t="s">
        <v>241</v>
      </c>
      <c r="D61" s="13" t="s">
        <v>242</v>
      </c>
      <c r="E61" s="13" t="s">
        <v>39</v>
      </c>
      <c r="F61" s="13" t="s">
        <v>153</v>
      </c>
      <c r="G61" s="10"/>
      <c r="H61" s="10"/>
      <c r="I61" s="10">
        <v>15</v>
      </c>
      <c r="J61" s="11">
        <v>15</v>
      </c>
    </row>
    <row r="62" spans="1:10" x14ac:dyDescent="0.25">
      <c r="A62" s="26">
        <v>50</v>
      </c>
      <c r="B62" s="12" t="s">
        <v>1347</v>
      </c>
      <c r="C62" s="13" t="s">
        <v>1348</v>
      </c>
      <c r="D62" s="13" t="s">
        <v>1349</v>
      </c>
      <c r="E62" s="13" t="s">
        <v>25</v>
      </c>
      <c r="F62" s="13" t="s">
        <v>1350</v>
      </c>
      <c r="G62" s="10"/>
      <c r="H62" s="10"/>
      <c r="I62" s="10">
        <v>15</v>
      </c>
      <c r="J62" s="11">
        <v>15</v>
      </c>
    </row>
    <row r="63" spans="1:10" x14ac:dyDescent="0.25">
      <c r="A63" s="26">
        <v>50</v>
      </c>
      <c r="B63" s="12" t="s">
        <v>1968</v>
      </c>
      <c r="C63" s="13" t="s">
        <v>1969</v>
      </c>
      <c r="D63" s="13" t="s">
        <v>1954</v>
      </c>
      <c r="E63" s="13" t="s">
        <v>1950</v>
      </c>
      <c r="F63" s="13" t="s">
        <v>1955</v>
      </c>
      <c r="G63" s="10"/>
      <c r="H63" s="10"/>
      <c r="I63" s="10">
        <v>15</v>
      </c>
      <c r="J63" s="11">
        <v>15</v>
      </c>
    </row>
    <row r="64" spans="1:10" x14ac:dyDescent="0.25">
      <c r="A64" s="26">
        <v>50</v>
      </c>
      <c r="B64" s="6" t="s">
        <v>277</v>
      </c>
      <c r="C64" s="7" t="s">
        <v>278</v>
      </c>
      <c r="D64" s="7" t="s">
        <v>192</v>
      </c>
      <c r="E64" s="7" t="s">
        <v>193</v>
      </c>
      <c r="F64" s="7" t="s">
        <v>279</v>
      </c>
      <c r="G64" s="10">
        <v>15</v>
      </c>
      <c r="H64" s="10"/>
      <c r="I64" s="10"/>
      <c r="J64" s="11">
        <f>SUM(G64:I64)</f>
        <v>15</v>
      </c>
    </row>
    <row r="65" spans="1:10" x14ac:dyDescent="0.25">
      <c r="A65" s="26">
        <v>50</v>
      </c>
      <c r="B65" s="12" t="s">
        <v>1498</v>
      </c>
      <c r="C65" s="13" t="s">
        <v>1499</v>
      </c>
      <c r="D65" s="13" t="s">
        <v>1500</v>
      </c>
      <c r="E65" s="13" t="s">
        <v>52</v>
      </c>
      <c r="F65" s="13" t="s">
        <v>1501</v>
      </c>
      <c r="G65" s="10"/>
      <c r="H65" s="10"/>
      <c r="I65" s="10">
        <v>15</v>
      </c>
      <c r="J65" s="11">
        <v>15</v>
      </c>
    </row>
    <row r="66" spans="1:10" x14ac:dyDescent="0.25">
      <c r="A66" s="26">
        <v>58</v>
      </c>
      <c r="B66" s="6" t="s">
        <v>314</v>
      </c>
      <c r="C66" s="7" t="s">
        <v>315</v>
      </c>
      <c r="D66" s="7" t="s">
        <v>316</v>
      </c>
      <c r="E66" s="7" t="s">
        <v>52</v>
      </c>
      <c r="F66" s="7" t="s">
        <v>317</v>
      </c>
      <c r="G66" s="10">
        <v>1.25</v>
      </c>
      <c r="H66" s="10"/>
      <c r="I66" s="10">
        <v>13</v>
      </c>
      <c r="J66" s="11">
        <f>SUM(G66:I66)</f>
        <v>14.25</v>
      </c>
    </row>
    <row r="67" spans="1:10" x14ac:dyDescent="0.25">
      <c r="A67" s="26">
        <v>59</v>
      </c>
      <c r="B67" s="6" t="s">
        <v>1970</v>
      </c>
      <c r="C67" s="7" t="s">
        <v>1971</v>
      </c>
      <c r="D67" s="7" t="s">
        <v>1954</v>
      </c>
      <c r="E67" s="7" t="s">
        <v>1950</v>
      </c>
      <c r="F67" s="7" t="s">
        <v>1955</v>
      </c>
      <c r="G67" s="10"/>
      <c r="H67" s="10"/>
      <c r="I67" s="10">
        <v>14</v>
      </c>
      <c r="J67" s="11">
        <v>14</v>
      </c>
    </row>
    <row r="68" spans="1:10" x14ac:dyDescent="0.25">
      <c r="A68" s="26">
        <v>59</v>
      </c>
      <c r="B68" s="6" t="s">
        <v>1351</v>
      </c>
      <c r="C68" s="7" t="s">
        <v>1352</v>
      </c>
      <c r="D68" s="7" t="s">
        <v>1353</v>
      </c>
      <c r="E68" s="7" t="s">
        <v>25</v>
      </c>
      <c r="F68" s="7" t="s">
        <v>282</v>
      </c>
      <c r="G68" s="10"/>
      <c r="H68" s="10"/>
      <c r="I68" s="10">
        <v>14</v>
      </c>
      <c r="J68" s="11">
        <v>14</v>
      </c>
    </row>
    <row r="69" spans="1:10" x14ac:dyDescent="0.25">
      <c r="A69" s="26">
        <v>59</v>
      </c>
      <c r="B69" s="6" t="s">
        <v>1916</v>
      </c>
      <c r="C69" s="7" t="s">
        <v>1917</v>
      </c>
      <c r="D69" s="7" t="s">
        <v>1878</v>
      </c>
      <c r="E69" s="7" t="s">
        <v>226</v>
      </c>
      <c r="F69" s="7" t="s">
        <v>1879</v>
      </c>
      <c r="G69" s="10"/>
      <c r="H69" s="10"/>
      <c r="I69" s="10">
        <v>14</v>
      </c>
      <c r="J69" s="11">
        <v>14</v>
      </c>
    </row>
    <row r="70" spans="1:10" x14ac:dyDescent="0.25">
      <c r="A70" s="26">
        <v>59</v>
      </c>
      <c r="B70" s="12" t="s">
        <v>1502</v>
      </c>
      <c r="C70" s="13" t="s">
        <v>1503</v>
      </c>
      <c r="D70" s="13" t="s">
        <v>1504</v>
      </c>
      <c r="E70" s="13" t="s">
        <v>52</v>
      </c>
      <c r="F70" s="13" t="s">
        <v>1505</v>
      </c>
      <c r="G70" s="10"/>
      <c r="H70" s="10"/>
      <c r="I70" s="10">
        <v>14</v>
      </c>
      <c r="J70" s="11">
        <v>14</v>
      </c>
    </row>
    <row r="71" spans="1:10" x14ac:dyDescent="0.25">
      <c r="A71" s="26">
        <v>63</v>
      </c>
      <c r="B71" s="12" t="s">
        <v>677</v>
      </c>
      <c r="C71" s="13" t="s">
        <v>678</v>
      </c>
      <c r="D71" s="13" t="s">
        <v>38</v>
      </c>
      <c r="E71" s="13" t="s">
        <v>39</v>
      </c>
      <c r="F71" s="13" t="s">
        <v>40</v>
      </c>
      <c r="G71" s="10"/>
      <c r="H71" s="10">
        <v>13.5</v>
      </c>
      <c r="I71" s="10"/>
      <c r="J71" s="11">
        <f>SUM(G71:I71)</f>
        <v>13.5</v>
      </c>
    </row>
    <row r="72" spans="1:10" x14ac:dyDescent="0.25">
      <c r="A72" s="26">
        <v>64</v>
      </c>
      <c r="B72" s="6" t="s">
        <v>1918</v>
      </c>
      <c r="C72" s="7" t="s">
        <v>1919</v>
      </c>
      <c r="D72" s="7" t="s">
        <v>1920</v>
      </c>
      <c r="E72" s="7" t="s">
        <v>226</v>
      </c>
      <c r="F72" s="7" t="s">
        <v>1921</v>
      </c>
      <c r="G72" s="10"/>
      <c r="H72" s="10"/>
      <c r="I72" s="10">
        <v>13</v>
      </c>
      <c r="J72" s="11">
        <v>13</v>
      </c>
    </row>
    <row r="73" spans="1:10" x14ac:dyDescent="0.25">
      <c r="A73" s="26">
        <v>64</v>
      </c>
      <c r="B73" s="6" t="s">
        <v>1972</v>
      </c>
      <c r="C73" s="7" t="s">
        <v>1973</v>
      </c>
      <c r="D73" s="7" t="s">
        <v>1974</v>
      </c>
      <c r="E73" s="7" t="s">
        <v>1950</v>
      </c>
      <c r="F73" s="7" t="s">
        <v>1975</v>
      </c>
      <c r="G73" s="10"/>
      <c r="H73" s="10"/>
      <c r="I73" s="10">
        <v>13</v>
      </c>
      <c r="J73" s="11">
        <v>13</v>
      </c>
    </row>
    <row r="74" spans="1:10" x14ac:dyDescent="0.25">
      <c r="A74" s="26">
        <v>64</v>
      </c>
      <c r="B74" s="6" t="s">
        <v>1528</v>
      </c>
      <c r="C74" s="7" t="s">
        <v>1529</v>
      </c>
      <c r="D74" s="7" t="s">
        <v>1530</v>
      </c>
      <c r="E74" s="7" t="s">
        <v>39</v>
      </c>
      <c r="F74" s="7" t="s">
        <v>348</v>
      </c>
      <c r="G74" s="10"/>
      <c r="H74" s="10"/>
      <c r="I74" s="10">
        <v>13</v>
      </c>
      <c r="J74" s="11">
        <v>13</v>
      </c>
    </row>
    <row r="75" spans="1:10" x14ac:dyDescent="0.25">
      <c r="A75" s="26">
        <v>67</v>
      </c>
      <c r="B75" s="6" t="s">
        <v>331</v>
      </c>
      <c r="C75" s="7" t="s">
        <v>1922</v>
      </c>
      <c r="D75" s="7" t="s">
        <v>225</v>
      </c>
      <c r="E75" s="7" t="s">
        <v>226</v>
      </c>
      <c r="F75" s="7" t="s">
        <v>227</v>
      </c>
      <c r="G75" s="10"/>
      <c r="H75" s="10"/>
      <c r="I75" s="10">
        <v>12</v>
      </c>
      <c r="J75" s="11">
        <v>12</v>
      </c>
    </row>
    <row r="76" spans="1:10" x14ac:dyDescent="0.25">
      <c r="A76" s="26">
        <v>67</v>
      </c>
      <c r="B76" s="12" t="s">
        <v>1531</v>
      </c>
      <c r="C76" s="13" t="s">
        <v>1532</v>
      </c>
      <c r="D76" s="13" t="s">
        <v>1533</v>
      </c>
      <c r="E76" s="13" t="s">
        <v>39</v>
      </c>
      <c r="F76" s="13" t="s">
        <v>1534</v>
      </c>
      <c r="G76" s="10"/>
      <c r="H76" s="10"/>
      <c r="I76" s="10">
        <v>12</v>
      </c>
      <c r="J76" s="11">
        <v>12</v>
      </c>
    </row>
    <row r="77" spans="1:10" x14ac:dyDescent="0.25">
      <c r="A77" s="26">
        <v>67</v>
      </c>
      <c r="B77" s="12" t="s">
        <v>679</v>
      </c>
      <c r="C77" s="13" t="s">
        <v>680</v>
      </c>
      <c r="D77" s="13" t="s">
        <v>242</v>
      </c>
      <c r="E77" s="13" t="s">
        <v>39</v>
      </c>
      <c r="F77" s="13" t="s">
        <v>153</v>
      </c>
      <c r="G77" s="10"/>
      <c r="H77" s="10">
        <v>12</v>
      </c>
      <c r="I77" s="10"/>
      <c r="J77" s="11">
        <f>SUM(G77:I77)</f>
        <v>12</v>
      </c>
    </row>
    <row r="78" spans="1:10" x14ac:dyDescent="0.25">
      <c r="A78" s="26">
        <v>67</v>
      </c>
      <c r="B78" s="12" t="s">
        <v>1175</v>
      </c>
      <c r="C78" s="13" t="s">
        <v>1176</v>
      </c>
      <c r="D78" s="13" t="s">
        <v>1177</v>
      </c>
      <c r="E78" s="13" t="s">
        <v>30</v>
      </c>
      <c r="F78" s="13" t="s">
        <v>1178</v>
      </c>
      <c r="G78" s="10"/>
      <c r="H78" s="10"/>
      <c r="I78" s="10">
        <v>12</v>
      </c>
      <c r="J78" s="11">
        <v>12</v>
      </c>
    </row>
    <row r="79" spans="1:10" x14ac:dyDescent="0.25">
      <c r="A79" s="26">
        <v>67</v>
      </c>
      <c r="B79" s="12" t="s">
        <v>1354</v>
      </c>
      <c r="C79" s="13" t="s">
        <v>1355</v>
      </c>
      <c r="D79" s="13" t="s">
        <v>1356</v>
      </c>
      <c r="E79" s="13" t="s">
        <v>25</v>
      </c>
      <c r="F79" s="13" t="s">
        <v>1357</v>
      </c>
      <c r="G79" s="10"/>
      <c r="H79" s="10"/>
      <c r="I79" s="10">
        <v>12</v>
      </c>
      <c r="J79" s="11">
        <v>12</v>
      </c>
    </row>
    <row r="80" spans="1:10" x14ac:dyDescent="0.25">
      <c r="A80" s="26">
        <v>67</v>
      </c>
      <c r="B80" s="12" t="s">
        <v>1976</v>
      </c>
      <c r="C80" s="13" t="s">
        <v>1977</v>
      </c>
      <c r="D80" s="13" t="s">
        <v>1978</v>
      </c>
      <c r="E80" s="13" t="s">
        <v>1950</v>
      </c>
      <c r="F80" s="13" t="s">
        <v>1963</v>
      </c>
      <c r="G80" s="10"/>
      <c r="H80" s="10"/>
      <c r="I80" s="10">
        <v>12</v>
      </c>
      <c r="J80" s="11">
        <v>12</v>
      </c>
    </row>
    <row r="81" spans="1:10" x14ac:dyDescent="0.25">
      <c r="A81" s="26">
        <v>73</v>
      </c>
      <c r="B81" s="6" t="s">
        <v>1535</v>
      </c>
      <c r="C81" s="7" t="s">
        <v>1536</v>
      </c>
      <c r="D81" s="7" t="s">
        <v>490</v>
      </c>
      <c r="E81" s="7" t="s">
        <v>39</v>
      </c>
      <c r="F81" s="7" t="s">
        <v>1537</v>
      </c>
      <c r="G81" s="10"/>
      <c r="H81" s="10"/>
      <c r="I81" s="10">
        <v>11</v>
      </c>
      <c r="J81" s="11">
        <v>11</v>
      </c>
    </row>
    <row r="82" spans="1:10" x14ac:dyDescent="0.25">
      <c r="A82" s="26">
        <v>73</v>
      </c>
      <c r="B82" s="6" t="s">
        <v>1358</v>
      </c>
      <c r="C82" s="7" t="s">
        <v>1359</v>
      </c>
      <c r="D82" s="7" t="s">
        <v>125</v>
      </c>
      <c r="E82" s="7" t="s">
        <v>25</v>
      </c>
      <c r="F82" s="7" t="s">
        <v>44</v>
      </c>
      <c r="G82" s="10"/>
      <c r="H82" s="10"/>
      <c r="I82" s="10">
        <v>11</v>
      </c>
      <c r="J82" s="11">
        <v>11</v>
      </c>
    </row>
    <row r="83" spans="1:10" x14ac:dyDescent="0.25">
      <c r="A83" s="26">
        <v>73</v>
      </c>
      <c r="B83" s="12" t="s">
        <v>1979</v>
      </c>
      <c r="C83" s="13" t="s">
        <v>1980</v>
      </c>
      <c r="D83" s="13" t="s">
        <v>1981</v>
      </c>
      <c r="E83" s="13" t="s">
        <v>1950</v>
      </c>
      <c r="F83" s="13" t="s">
        <v>1982</v>
      </c>
      <c r="G83" s="10"/>
      <c r="H83" s="10"/>
      <c r="I83" s="10">
        <v>11</v>
      </c>
      <c r="J83" s="11">
        <v>11</v>
      </c>
    </row>
    <row r="84" spans="1:10" x14ac:dyDescent="0.25">
      <c r="A84" s="26">
        <v>76</v>
      </c>
      <c r="B84" s="6" t="s">
        <v>1179</v>
      </c>
      <c r="C84" s="7" t="s">
        <v>1182</v>
      </c>
      <c r="D84" s="7" t="s">
        <v>1075</v>
      </c>
      <c r="E84" s="7" t="s">
        <v>30</v>
      </c>
      <c r="F84" s="7" t="s">
        <v>1076</v>
      </c>
      <c r="G84" s="10"/>
      <c r="H84" s="10"/>
      <c r="I84" s="10">
        <v>10</v>
      </c>
      <c r="J84" s="11">
        <v>10</v>
      </c>
    </row>
    <row r="85" spans="1:10" x14ac:dyDescent="0.25">
      <c r="A85" s="26">
        <v>76</v>
      </c>
      <c r="B85" s="6" t="s">
        <v>287</v>
      </c>
      <c r="C85" s="7" t="s">
        <v>288</v>
      </c>
      <c r="D85" s="7" t="s">
        <v>188</v>
      </c>
      <c r="E85" s="7" t="s">
        <v>20</v>
      </c>
      <c r="F85" s="7" t="s">
        <v>189</v>
      </c>
      <c r="G85" s="10">
        <v>10</v>
      </c>
      <c r="H85" s="10"/>
      <c r="I85" s="10"/>
      <c r="J85" s="11">
        <f>SUM(G85:I85)</f>
        <v>10</v>
      </c>
    </row>
    <row r="86" spans="1:10" x14ac:dyDescent="0.25">
      <c r="A86" s="26">
        <v>76</v>
      </c>
      <c r="B86" s="12" t="s">
        <v>1538</v>
      </c>
      <c r="C86" s="13" t="s">
        <v>1539</v>
      </c>
      <c r="D86" s="13" t="s">
        <v>1540</v>
      </c>
      <c r="E86" s="13" t="s">
        <v>39</v>
      </c>
      <c r="F86" s="13" t="s">
        <v>1541</v>
      </c>
      <c r="G86" s="10"/>
      <c r="H86" s="10"/>
      <c r="I86" s="10">
        <v>10</v>
      </c>
      <c r="J86" s="11">
        <v>10</v>
      </c>
    </row>
    <row r="87" spans="1:10" x14ac:dyDescent="0.25">
      <c r="A87" s="26">
        <v>76</v>
      </c>
      <c r="B87" s="12" t="s">
        <v>1360</v>
      </c>
      <c r="C87" s="13" t="s">
        <v>1361</v>
      </c>
      <c r="D87" s="13" t="s">
        <v>519</v>
      </c>
      <c r="E87" s="13" t="s">
        <v>25</v>
      </c>
      <c r="F87" s="13" t="s">
        <v>511</v>
      </c>
      <c r="G87" s="10"/>
      <c r="H87" s="10"/>
      <c r="I87" s="10">
        <v>10</v>
      </c>
      <c r="J87" s="11">
        <v>10</v>
      </c>
    </row>
    <row r="88" spans="1:10" x14ac:dyDescent="0.25">
      <c r="A88" s="26">
        <v>76</v>
      </c>
      <c r="B88" s="6" t="s">
        <v>291</v>
      </c>
      <c r="C88" s="7" t="s">
        <v>293</v>
      </c>
      <c r="D88" s="7" t="s">
        <v>292</v>
      </c>
      <c r="E88" s="7" t="s">
        <v>52</v>
      </c>
      <c r="F88" s="7" t="s">
        <v>294</v>
      </c>
      <c r="G88" s="10">
        <v>10</v>
      </c>
      <c r="H88" s="10"/>
      <c r="I88" s="10"/>
      <c r="J88" s="11">
        <f>SUM(G88:I88)</f>
        <v>10</v>
      </c>
    </row>
    <row r="89" spans="1:10" x14ac:dyDescent="0.25">
      <c r="A89" s="26">
        <v>81</v>
      </c>
      <c r="B89" s="6" t="s">
        <v>1181</v>
      </c>
      <c r="C89" s="7" t="s">
        <v>1180</v>
      </c>
      <c r="D89" s="7" t="s">
        <v>232</v>
      </c>
      <c r="E89" s="7" t="s">
        <v>30</v>
      </c>
      <c r="F89" s="7" t="s">
        <v>233</v>
      </c>
      <c r="G89" s="10"/>
      <c r="H89" s="10"/>
      <c r="I89" s="10">
        <v>9</v>
      </c>
      <c r="J89" s="11">
        <v>9</v>
      </c>
    </row>
    <row r="90" spans="1:10" x14ac:dyDescent="0.25">
      <c r="A90" s="26">
        <v>81</v>
      </c>
      <c r="B90" s="6" t="s">
        <v>1542</v>
      </c>
      <c r="C90" s="7" t="s">
        <v>1543</v>
      </c>
      <c r="D90" s="7" t="s">
        <v>1540</v>
      </c>
      <c r="E90" s="7" t="s">
        <v>39</v>
      </c>
      <c r="F90" s="7" t="s">
        <v>1541</v>
      </c>
      <c r="G90" s="10"/>
      <c r="H90" s="10"/>
      <c r="I90" s="10">
        <v>9</v>
      </c>
      <c r="J90" s="11">
        <v>9</v>
      </c>
    </row>
    <row r="91" spans="1:10" x14ac:dyDescent="0.25">
      <c r="A91" s="26">
        <v>83</v>
      </c>
      <c r="B91" s="12" t="s">
        <v>1362</v>
      </c>
      <c r="C91" s="13" t="s">
        <v>1363</v>
      </c>
      <c r="D91" s="13" t="s">
        <v>1275</v>
      </c>
      <c r="E91" s="13" t="s">
        <v>25</v>
      </c>
      <c r="F91" s="13" t="s">
        <v>1276</v>
      </c>
      <c r="G91" s="10"/>
      <c r="H91" s="10"/>
      <c r="I91" s="10">
        <v>8</v>
      </c>
      <c r="J91" s="11">
        <v>8</v>
      </c>
    </row>
    <row r="92" spans="1:10" x14ac:dyDescent="0.25">
      <c r="A92" s="26">
        <v>83</v>
      </c>
      <c r="B92" s="12" t="s">
        <v>1183</v>
      </c>
      <c r="C92" s="13" t="s">
        <v>1184</v>
      </c>
      <c r="D92" s="13" t="s">
        <v>1185</v>
      </c>
      <c r="E92" s="13" t="s">
        <v>30</v>
      </c>
      <c r="F92" s="13" t="s">
        <v>1186</v>
      </c>
      <c r="G92" s="10"/>
      <c r="H92" s="10"/>
      <c r="I92" s="10">
        <v>8</v>
      </c>
      <c r="J92" s="11">
        <v>8</v>
      </c>
    </row>
    <row r="93" spans="1:10" x14ac:dyDescent="0.25">
      <c r="A93" s="26">
        <v>85</v>
      </c>
      <c r="B93" s="12" t="s">
        <v>683</v>
      </c>
      <c r="C93" s="13" t="s">
        <v>684</v>
      </c>
      <c r="D93" s="13" t="s">
        <v>136</v>
      </c>
      <c r="E93" s="13" t="s">
        <v>30</v>
      </c>
      <c r="F93" s="13" t="s">
        <v>137</v>
      </c>
      <c r="G93" s="10"/>
      <c r="H93" s="10">
        <v>7.5</v>
      </c>
      <c r="I93" s="10"/>
      <c r="J93" s="11">
        <f t="shared" ref="J93:J98" si="0">SUM(G93:I93)</f>
        <v>7.5</v>
      </c>
    </row>
    <row r="94" spans="1:10" x14ac:dyDescent="0.25">
      <c r="A94" s="26">
        <v>85</v>
      </c>
      <c r="B94" s="12" t="s">
        <v>685</v>
      </c>
      <c r="C94" s="13" t="s">
        <v>686</v>
      </c>
      <c r="D94" s="13" t="s">
        <v>687</v>
      </c>
      <c r="E94" s="13" t="s">
        <v>34</v>
      </c>
      <c r="F94" s="13" t="s">
        <v>688</v>
      </c>
      <c r="G94" s="10"/>
      <c r="H94" s="10">
        <v>7.5</v>
      </c>
      <c r="I94" s="10"/>
      <c r="J94" s="11">
        <f t="shared" si="0"/>
        <v>7.5</v>
      </c>
    </row>
    <row r="95" spans="1:10" x14ac:dyDescent="0.25">
      <c r="A95" s="26">
        <v>87</v>
      </c>
      <c r="B95" s="12" t="s">
        <v>693</v>
      </c>
      <c r="C95" s="13" t="s">
        <v>694</v>
      </c>
      <c r="D95" s="13" t="s">
        <v>695</v>
      </c>
      <c r="E95" s="13" t="s">
        <v>30</v>
      </c>
      <c r="F95" s="13" t="s">
        <v>696</v>
      </c>
      <c r="G95" s="10"/>
      <c r="H95" s="10">
        <v>3</v>
      </c>
      <c r="I95" s="10"/>
      <c r="J95" s="11">
        <f t="shared" si="0"/>
        <v>3</v>
      </c>
    </row>
    <row r="96" spans="1:10" x14ac:dyDescent="0.25">
      <c r="A96" s="26">
        <v>88</v>
      </c>
      <c r="B96" s="6" t="s">
        <v>305</v>
      </c>
      <c r="C96" s="7" t="s">
        <v>306</v>
      </c>
      <c r="D96" s="7" t="s">
        <v>307</v>
      </c>
      <c r="E96" s="7" t="s">
        <v>25</v>
      </c>
      <c r="F96" s="7" t="s">
        <v>308</v>
      </c>
      <c r="G96" s="10">
        <v>2.5</v>
      </c>
      <c r="H96" s="10"/>
      <c r="I96" s="10"/>
      <c r="J96" s="11">
        <f t="shared" si="0"/>
        <v>2.5</v>
      </c>
    </row>
    <row r="97" spans="1:10" x14ac:dyDescent="0.25">
      <c r="A97" s="26">
        <v>89</v>
      </c>
      <c r="B97" s="6" t="s">
        <v>313</v>
      </c>
      <c r="C97" s="7" t="s">
        <v>293</v>
      </c>
      <c r="D97" s="7" t="s">
        <v>292</v>
      </c>
      <c r="E97" s="7" t="s">
        <v>52</v>
      </c>
      <c r="F97" s="7" t="s">
        <v>294</v>
      </c>
      <c r="G97" s="10">
        <v>1.25</v>
      </c>
      <c r="H97" s="10"/>
      <c r="I97" s="10"/>
      <c r="J97" s="11">
        <f t="shared" si="0"/>
        <v>1.25</v>
      </c>
    </row>
    <row r="98" spans="1:10" ht="15.75" thickBot="1" x14ac:dyDescent="0.3">
      <c r="A98" s="27">
        <v>89</v>
      </c>
      <c r="B98" s="8" t="s">
        <v>309</v>
      </c>
      <c r="C98" s="9" t="s">
        <v>310</v>
      </c>
      <c r="D98" s="9" t="s">
        <v>311</v>
      </c>
      <c r="E98" s="9" t="s">
        <v>25</v>
      </c>
      <c r="F98" s="9" t="s">
        <v>312</v>
      </c>
      <c r="G98" s="23">
        <v>1.25</v>
      </c>
      <c r="H98" s="23"/>
      <c r="I98" s="23"/>
      <c r="J98" s="24">
        <f t="shared" si="0"/>
        <v>1.25</v>
      </c>
    </row>
    <row r="99" spans="1:10" ht="15.75" thickTop="1" x14ac:dyDescent="0.25"/>
  </sheetData>
  <autoFilter ref="B8:J8">
    <sortState ref="B9:J98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1" orientation="landscape" verticalDpi="0" r:id="rId1"/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43" zoomScaleNormal="100" workbookViewId="0">
      <selection activeCell="E56" sqref="E56"/>
    </sheetView>
  </sheetViews>
  <sheetFormatPr defaultRowHeight="15" x14ac:dyDescent="0.25"/>
  <cols>
    <col min="1" max="1" width="6.285156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5703125" customWidth="1"/>
  </cols>
  <sheetData>
    <row r="1" spans="1:10" ht="15.75" thickTop="1" x14ac:dyDescent="0.25">
      <c r="B1" s="59"/>
      <c r="C1" s="60"/>
      <c r="D1" s="60"/>
      <c r="E1" s="60"/>
      <c r="F1" s="60"/>
      <c r="G1" s="60"/>
      <c r="H1" s="60"/>
      <c r="I1" s="60"/>
      <c r="J1" s="61"/>
    </row>
    <row r="2" spans="1:10" x14ac:dyDescent="0.25">
      <c r="B2" s="62"/>
      <c r="C2" s="63"/>
      <c r="D2" s="63"/>
      <c r="E2" s="63"/>
      <c r="F2" s="63"/>
      <c r="G2" s="63"/>
      <c r="H2" s="63"/>
      <c r="I2" s="63"/>
      <c r="J2" s="64"/>
    </row>
    <row r="3" spans="1:10" x14ac:dyDescent="0.25">
      <c r="B3" s="62"/>
      <c r="C3" s="63"/>
      <c r="D3" s="63"/>
      <c r="E3" s="63"/>
      <c r="F3" s="63"/>
      <c r="G3" s="63"/>
      <c r="H3" s="63"/>
      <c r="I3" s="63"/>
      <c r="J3" s="64"/>
    </row>
    <row r="4" spans="1:10" x14ac:dyDescent="0.25">
      <c r="B4" s="62"/>
      <c r="C4" s="63"/>
      <c r="D4" s="63"/>
      <c r="E4" s="63"/>
      <c r="F4" s="63"/>
      <c r="G4" s="63"/>
      <c r="H4" s="63"/>
      <c r="I4" s="63"/>
      <c r="J4" s="64"/>
    </row>
    <row r="5" spans="1:10" x14ac:dyDescent="0.25">
      <c r="B5" s="62"/>
      <c r="C5" s="63"/>
      <c r="D5" s="63"/>
      <c r="E5" s="63"/>
      <c r="F5" s="63"/>
      <c r="G5" s="63"/>
      <c r="H5" s="63"/>
      <c r="I5" s="63"/>
      <c r="J5" s="64"/>
    </row>
    <row r="6" spans="1:10" x14ac:dyDescent="0.25">
      <c r="B6" s="62"/>
      <c r="C6" s="63"/>
      <c r="D6" s="63"/>
      <c r="E6" s="63"/>
      <c r="F6" s="63"/>
      <c r="G6" s="63"/>
      <c r="H6" s="63"/>
      <c r="I6" s="63"/>
      <c r="J6" s="64"/>
    </row>
    <row r="7" spans="1:10" ht="15.75" thickBot="1" x14ac:dyDescent="0.3">
      <c r="B7" s="65" t="s">
        <v>12</v>
      </c>
      <c r="C7" s="66"/>
      <c r="D7" s="66"/>
      <c r="E7" s="66"/>
      <c r="F7" s="66"/>
      <c r="G7" s="66"/>
      <c r="H7" s="66"/>
      <c r="I7" s="66"/>
      <c r="J7" s="67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324</v>
      </c>
      <c r="C9" s="39" t="s">
        <v>325</v>
      </c>
      <c r="D9" s="39" t="s">
        <v>326</v>
      </c>
      <c r="E9" s="39" t="s">
        <v>327</v>
      </c>
      <c r="F9" s="39" t="s">
        <v>328</v>
      </c>
      <c r="G9" s="43">
        <v>21.25</v>
      </c>
      <c r="H9" s="43">
        <v>30</v>
      </c>
      <c r="I9" s="43"/>
      <c r="J9" s="44">
        <f>SUM(G9:I9)</f>
        <v>51.25</v>
      </c>
    </row>
    <row r="10" spans="1:10" x14ac:dyDescent="0.25">
      <c r="A10" s="45">
        <v>2</v>
      </c>
      <c r="B10" s="38" t="s">
        <v>356</v>
      </c>
      <c r="C10" s="39" t="s">
        <v>357</v>
      </c>
      <c r="D10" s="39" t="s">
        <v>18</v>
      </c>
      <c r="E10" s="39" t="s">
        <v>20</v>
      </c>
      <c r="F10" s="39" t="s">
        <v>21</v>
      </c>
      <c r="G10" s="43">
        <v>6.25</v>
      </c>
      <c r="H10" s="43">
        <v>27</v>
      </c>
      <c r="I10" s="43">
        <v>20</v>
      </c>
      <c r="J10" s="44">
        <f>SUM(G10:I10)-G10</f>
        <v>47</v>
      </c>
    </row>
    <row r="11" spans="1:10" x14ac:dyDescent="0.25">
      <c r="A11" s="45">
        <v>3</v>
      </c>
      <c r="B11" s="38" t="s">
        <v>318</v>
      </c>
      <c r="C11" s="39" t="s">
        <v>319</v>
      </c>
      <c r="D11" s="39" t="s">
        <v>320</v>
      </c>
      <c r="E11" s="39" t="s">
        <v>58</v>
      </c>
      <c r="F11" s="39" t="s">
        <v>170</v>
      </c>
      <c r="G11" s="43">
        <v>25</v>
      </c>
      <c r="H11" s="43">
        <v>18</v>
      </c>
      <c r="I11" s="43">
        <v>20</v>
      </c>
      <c r="J11" s="44">
        <f>SUM(G11:I11)-H11</f>
        <v>45</v>
      </c>
    </row>
    <row r="12" spans="1:10" x14ac:dyDescent="0.25">
      <c r="A12" s="45">
        <v>4</v>
      </c>
      <c r="B12" s="38" t="s">
        <v>321</v>
      </c>
      <c r="C12" s="39" t="s">
        <v>322</v>
      </c>
      <c r="D12" s="39" t="s">
        <v>323</v>
      </c>
      <c r="E12" s="39" t="s">
        <v>30</v>
      </c>
      <c r="F12" s="39" t="s">
        <v>163</v>
      </c>
      <c r="G12" s="43">
        <v>22.5</v>
      </c>
      <c r="H12" s="43">
        <v>21</v>
      </c>
      <c r="I12" s="43"/>
      <c r="J12" s="44">
        <f>SUM(G12:I12)</f>
        <v>43.5</v>
      </c>
    </row>
    <row r="13" spans="1:10" x14ac:dyDescent="0.25">
      <c r="A13" s="45">
        <v>5</v>
      </c>
      <c r="B13" s="38" t="s">
        <v>160</v>
      </c>
      <c r="C13" s="39" t="s">
        <v>701</v>
      </c>
      <c r="D13" s="39" t="s">
        <v>320</v>
      </c>
      <c r="E13" s="39" t="s">
        <v>58</v>
      </c>
      <c r="F13" s="39" t="s">
        <v>702</v>
      </c>
      <c r="G13" s="43"/>
      <c r="H13" s="43">
        <v>24</v>
      </c>
      <c r="I13" s="43">
        <v>17</v>
      </c>
      <c r="J13" s="44">
        <f>SUM(G13:I13)</f>
        <v>41</v>
      </c>
    </row>
    <row r="14" spans="1:10" x14ac:dyDescent="0.25">
      <c r="A14" s="45">
        <v>6</v>
      </c>
      <c r="B14" s="38" t="s">
        <v>331</v>
      </c>
      <c r="C14" s="39" t="s">
        <v>332</v>
      </c>
      <c r="D14" s="39" t="s">
        <v>333</v>
      </c>
      <c r="E14" s="39" t="s">
        <v>226</v>
      </c>
      <c r="F14" s="39" t="s">
        <v>227</v>
      </c>
      <c r="G14" s="43">
        <v>20</v>
      </c>
      <c r="H14" s="43"/>
      <c r="I14" s="43">
        <v>20</v>
      </c>
      <c r="J14" s="44">
        <f>SUM(G14:I14)</f>
        <v>40</v>
      </c>
    </row>
    <row r="15" spans="1:10" x14ac:dyDescent="0.25">
      <c r="A15" s="45">
        <v>7</v>
      </c>
      <c r="B15" s="38" t="s">
        <v>336</v>
      </c>
      <c r="C15" s="39" t="s">
        <v>337</v>
      </c>
      <c r="D15" s="39" t="s">
        <v>338</v>
      </c>
      <c r="E15" s="39" t="s">
        <v>58</v>
      </c>
      <c r="F15" s="39" t="s">
        <v>59</v>
      </c>
      <c r="G15" s="43">
        <v>17.5</v>
      </c>
      <c r="H15" s="43">
        <v>18</v>
      </c>
      <c r="I15" s="43">
        <v>18</v>
      </c>
      <c r="J15" s="44">
        <f>SUM(G15:I15)-G15</f>
        <v>36</v>
      </c>
    </row>
    <row r="16" spans="1:10" x14ac:dyDescent="0.25">
      <c r="A16" s="45">
        <v>8</v>
      </c>
      <c r="B16" s="38" t="s">
        <v>334</v>
      </c>
      <c r="C16" s="39" t="s">
        <v>335</v>
      </c>
      <c r="D16" s="39" t="s">
        <v>333</v>
      </c>
      <c r="E16" s="39" t="s">
        <v>226</v>
      </c>
      <c r="F16" s="39" t="s">
        <v>227</v>
      </c>
      <c r="G16" s="43">
        <v>17.5</v>
      </c>
      <c r="H16" s="43">
        <v>6</v>
      </c>
      <c r="I16" s="43">
        <v>17</v>
      </c>
      <c r="J16" s="44">
        <f>SUM(G16:I16)-H16</f>
        <v>34.5</v>
      </c>
    </row>
    <row r="17" spans="1:10" x14ac:dyDescent="0.25">
      <c r="A17" s="45">
        <v>9</v>
      </c>
      <c r="B17" s="38" t="s">
        <v>339</v>
      </c>
      <c r="C17" s="39" t="s">
        <v>340</v>
      </c>
      <c r="D17" s="39" t="s">
        <v>188</v>
      </c>
      <c r="E17" s="39" t="s">
        <v>20</v>
      </c>
      <c r="F17" s="39" t="s">
        <v>189</v>
      </c>
      <c r="G17" s="43">
        <v>15</v>
      </c>
      <c r="H17" s="43"/>
      <c r="I17" s="43">
        <v>17</v>
      </c>
      <c r="J17" s="44">
        <f t="shared" ref="J17:J22" si="0">SUM(G17:I17)</f>
        <v>32</v>
      </c>
    </row>
    <row r="18" spans="1:10" x14ac:dyDescent="0.25">
      <c r="A18" s="45">
        <v>9</v>
      </c>
      <c r="B18" s="38" t="s">
        <v>707</v>
      </c>
      <c r="C18" s="39" t="s">
        <v>708</v>
      </c>
      <c r="D18" s="39" t="s">
        <v>709</v>
      </c>
      <c r="E18" s="39" t="s">
        <v>400</v>
      </c>
      <c r="F18" s="39" t="s">
        <v>710</v>
      </c>
      <c r="G18" s="43"/>
      <c r="H18" s="43">
        <v>15</v>
      </c>
      <c r="I18" s="43">
        <v>17</v>
      </c>
      <c r="J18" s="44">
        <f t="shared" si="0"/>
        <v>32</v>
      </c>
    </row>
    <row r="19" spans="1:10" x14ac:dyDescent="0.25">
      <c r="A19" s="45">
        <v>11</v>
      </c>
      <c r="B19" s="38" t="s">
        <v>345</v>
      </c>
      <c r="C19" s="39" t="s">
        <v>346</v>
      </c>
      <c r="D19" s="39" t="s">
        <v>347</v>
      </c>
      <c r="E19" s="39" t="s">
        <v>39</v>
      </c>
      <c r="F19" s="39" t="s">
        <v>348</v>
      </c>
      <c r="G19" s="43">
        <v>12.5</v>
      </c>
      <c r="H19" s="43"/>
      <c r="I19" s="43">
        <v>18</v>
      </c>
      <c r="J19" s="44">
        <f t="shared" si="0"/>
        <v>30.5</v>
      </c>
    </row>
    <row r="20" spans="1:10" x14ac:dyDescent="0.25">
      <c r="A20" s="45">
        <v>12</v>
      </c>
      <c r="B20" s="38" t="s">
        <v>305</v>
      </c>
      <c r="C20" s="39" t="s">
        <v>306</v>
      </c>
      <c r="D20" s="39" t="s">
        <v>307</v>
      </c>
      <c r="E20" s="46" t="s">
        <v>25</v>
      </c>
      <c r="F20" s="39" t="s">
        <v>308</v>
      </c>
      <c r="G20" s="43">
        <v>10</v>
      </c>
      <c r="H20" s="43"/>
      <c r="I20" s="43">
        <v>17</v>
      </c>
      <c r="J20" s="44">
        <f t="shared" si="0"/>
        <v>27</v>
      </c>
    </row>
    <row r="21" spans="1:10" x14ac:dyDescent="0.25">
      <c r="A21" s="45">
        <v>13</v>
      </c>
      <c r="B21" s="38" t="s">
        <v>697</v>
      </c>
      <c r="C21" s="39" t="s">
        <v>698</v>
      </c>
      <c r="D21" s="39" t="s">
        <v>699</v>
      </c>
      <c r="E21" s="39" t="s">
        <v>30</v>
      </c>
      <c r="F21" s="39" t="s">
        <v>700</v>
      </c>
      <c r="G21" s="43"/>
      <c r="H21" s="43">
        <v>25.5</v>
      </c>
      <c r="I21" s="43"/>
      <c r="J21" s="44">
        <f t="shared" si="0"/>
        <v>25.5</v>
      </c>
    </row>
    <row r="22" spans="1:10" x14ac:dyDescent="0.25">
      <c r="A22" s="45">
        <v>14</v>
      </c>
      <c r="B22" s="38" t="s">
        <v>703</v>
      </c>
      <c r="C22" s="39" t="s">
        <v>704</v>
      </c>
      <c r="D22" s="39" t="s">
        <v>705</v>
      </c>
      <c r="E22" s="39" t="s">
        <v>543</v>
      </c>
      <c r="F22" s="39" t="s">
        <v>706</v>
      </c>
      <c r="G22" s="43"/>
      <c r="H22" s="43">
        <v>22.5</v>
      </c>
      <c r="I22" s="43"/>
      <c r="J22" s="44">
        <f t="shared" si="0"/>
        <v>22.5</v>
      </c>
    </row>
    <row r="23" spans="1:10" x14ac:dyDescent="0.25">
      <c r="A23" s="45">
        <v>15</v>
      </c>
      <c r="B23" s="38" t="s">
        <v>1506</v>
      </c>
      <c r="C23" s="39" t="s">
        <v>1507</v>
      </c>
      <c r="D23" s="39" t="s">
        <v>418</v>
      </c>
      <c r="E23" s="39" t="s">
        <v>52</v>
      </c>
      <c r="F23" s="39" t="s">
        <v>213</v>
      </c>
      <c r="G23" s="43"/>
      <c r="H23" s="43"/>
      <c r="I23" s="43">
        <v>20</v>
      </c>
      <c r="J23" s="44">
        <v>20</v>
      </c>
    </row>
    <row r="24" spans="1:10" x14ac:dyDescent="0.25">
      <c r="A24" s="45">
        <v>15</v>
      </c>
      <c r="B24" s="38" t="s">
        <v>931</v>
      </c>
      <c r="C24" s="39" t="s">
        <v>943</v>
      </c>
      <c r="D24" s="39" t="s">
        <v>909</v>
      </c>
      <c r="E24" s="39" t="s">
        <v>208</v>
      </c>
      <c r="F24" s="39" t="s">
        <v>944</v>
      </c>
      <c r="G24" s="43"/>
      <c r="H24" s="43"/>
      <c r="I24" s="43">
        <v>20</v>
      </c>
      <c r="J24" s="44">
        <f>SUM(G24:I24)</f>
        <v>20</v>
      </c>
    </row>
    <row r="25" spans="1:10" x14ac:dyDescent="0.25">
      <c r="A25" s="45">
        <v>15</v>
      </c>
      <c r="B25" s="38" t="s">
        <v>1364</v>
      </c>
      <c r="C25" s="39" t="s">
        <v>1365</v>
      </c>
      <c r="D25" s="39" t="s">
        <v>1311</v>
      </c>
      <c r="E25" s="39" t="s">
        <v>25</v>
      </c>
      <c r="F25" s="39" t="s">
        <v>1318</v>
      </c>
      <c r="G25" s="43"/>
      <c r="H25" s="43"/>
      <c r="I25" s="43">
        <v>20</v>
      </c>
      <c r="J25" s="44">
        <v>20</v>
      </c>
    </row>
    <row r="26" spans="1:10" x14ac:dyDescent="0.25">
      <c r="A26" s="45">
        <v>15</v>
      </c>
      <c r="B26" s="38" t="s">
        <v>329</v>
      </c>
      <c r="C26" s="39" t="s">
        <v>330</v>
      </c>
      <c r="D26" s="39" t="s">
        <v>323</v>
      </c>
      <c r="E26" s="39" t="s">
        <v>30</v>
      </c>
      <c r="F26" s="39" t="s">
        <v>163</v>
      </c>
      <c r="G26" s="43">
        <v>20</v>
      </c>
      <c r="H26" s="43"/>
      <c r="I26" s="43"/>
      <c r="J26" s="44">
        <f>SUM(G26:I26)</f>
        <v>20</v>
      </c>
    </row>
    <row r="27" spans="1:10" x14ac:dyDescent="0.25">
      <c r="A27" s="45">
        <v>15</v>
      </c>
      <c r="B27" s="38" t="s">
        <v>1522</v>
      </c>
      <c r="C27" s="39" t="s">
        <v>1608</v>
      </c>
      <c r="D27" s="39" t="s">
        <v>242</v>
      </c>
      <c r="E27" s="39" t="s">
        <v>39</v>
      </c>
      <c r="F27" s="39" t="s">
        <v>153</v>
      </c>
      <c r="G27" s="43"/>
      <c r="H27" s="43"/>
      <c r="I27" s="43">
        <v>20</v>
      </c>
      <c r="J27" s="44">
        <v>20</v>
      </c>
    </row>
    <row r="28" spans="1:10" x14ac:dyDescent="0.25">
      <c r="A28" s="45">
        <v>15</v>
      </c>
      <c r="B28" s="38" t="s">
        <v>397</v>
      </c>
      <c r="C28" s="39" t="s">
        <v>398</v>
      </c>
      <c r="D28" s="39" t="s">
        <v>399</v>
      </c>
      <c r="E28" s="39" t="s">
        <v>400</v>
      </c>
      <c r="F28" s="39" t="s">
        <v>401</v>
      </c>
      <c r="G28" s="43"/>
      <c r="H28" s="43"/>
      <c r="I28" s="43">
        <v>20</v>
      </c>
      <c r="J28" s="44">
        <v>20</v>
      </c>
    </row>
    <row r="29" spans="1:10" x14ac:dyDescent="0.25">
      <c r="A29" s="45">
        <v>15</v>
      </c>
      <c r="B29" s="38" t="s">
        <v>667</v>
      </c>
      <c r="C29" s="39" t="s">
        <v>668</v>
      </c>
      <c r="D29" s="39" t="s">
        <v>1138</v>
      </c>
      <c r="E29" s="39" t="s">
        <v>30</v>
      </c>
      <c r="F29" s="39" t="s">
        <v>670</v>
      </c>
      <c r="G29" s="43"/>
      <c r="H29" s="43"/>
      <c r="I29" s="43">
        <v>20</v>
      </c>
      <c r="J29" s="44">
        <v>20</v>
      </c>
    </row>
    <row r="30" spans="1:10" x14ac:dyDescent="0.25">
      <c r="A30" s="35">
        <v>22</v>
      </c>
      <c r="B30" s="6" t="s">
        <v>277</v>
      </c>
      <c r="C30" s="7" t="s">
        <v>278</v>
      </c>
      <c r="D30" s="7" t="s">
        <v>192</v>
      </c>
      <c r="E30" s="7" t="s">
        <v>193</v>
      </c>
      <c r="F30" s="7" t="s">
        <v>279</v>
      </c>
      <c r="G30" s="10"/>
      <c r="H30" s="10">
        <v>19.5</v>
      </c>
      <c r="I30" s="10"/>
      <c r="J30" s="11">
        <f>SUM(G30:I30)</f>
        <v>19.5</v>
      </c>
    </row>
    <row r="31" spans="1:10" x14ac:dyDescent="0.25">
      <c r="A31" s="35">
        <v>23</v>
      </c>
      <c r="B31" s="6" t="s">
        <v>1680</v>
      </c>
      <c r="C31" s="7" t="s">
        <v>1681</v>
      </c>
      <c r="D31" s="7" t="s">
        <v>531</v>
      </c>
      <c r="E31" s="7" t="s">
        <v>400</v>
      </c>
      <c r="F31" s="7" t="s">
        <v>532</v>
      </c>
      <c r="G31" s="10"/>
      <c r="H31" s="10"/>
      <c r="I31" s="10">
        <v>18</v>
      </c>
      <c r="J31" s="11">
        <v>18</v>
      </c>
    </row>
    <row r="32" spans="1:10" x14ac:dyDescent="0.25">
      <c r="A32" s="35">
        <v>23</v>
      </c>
      <c r="B32" s="6" t="s">
        <v>1366</v>
      </c>
      <c r="C32" s="7" t="s">
        <v>1367</v>
      </c>
      <c r="D32" s="7" t="s">
        <v>588</v>
      </c>
      <c r="E32" s="7" t="s">
        <v>25</v>
      </c>
      <c r="F32" s="7" t="s">
        <v>1238</v>
      </c>
      <c r="G32" s="10"/>
      <c r="H32" s="10"/>
      <c r="I32" s="10">
        <v>18</v>
      </c>
      <c r="J32" s="11">
        <v>18</v>
      </c>
    </row>
    <row r="33" spans="1:10" x14ac:dyDescent="0.25">
      <c r="A33" s="35">
        <v>23</v>
      </c>
      <c r="B33" s="6" t="s">
        <v>1187</v>
      </c>
      <c r="C33" s="7" t="s">
        <v>1188</v>
      </c>
      <c r="D33" s="7" t="s">
        <v>1189</v>
      </c>
      <c r="E33" s="7" t="s">
        <v>30</v>
      </c>
      <c r="F33" s="7" t="s">
        <v>458</v>
      </c>
      <c r="G33" s="10"/>
      <c r="H33" s="10"/>
      <c r="I33" s="10">
        <v>18</v>
      </c>
      <c r="J33" s="11">
        <v>18</v>
      </c>
    </row>
    <row r="34" spans="1:10" x14ac:dyDescent="0.25">
      <c r="A34" s="35">
        <v>23</v>
      </c>
      <c r="B34" s="6" t="s">
        <v>1508</v>
      </c>
      <c r="C34" s="7" t="s">
        <v>1509</v>
      </c>
      <c r="D34" s="7" t="s">
        <v>1492</v>
      </c>
      <c r="E34" s="36" t="s">
        <v>52</v>
      </c>
      <c r="F34" s="7" t="s">
        <v>1493</v>
      </c>
      <c r="G34" s="10"/>
      <c r="H34" s="10"/>
      <c r="I34" s="10">
        <v>18</v>
      </c>
      <c r="J34" s="11">
        <v>18</v>
      </c>
    </row>
    <row r="35" spans="1:10" x14ac:dyDescent="0.25">
      <c r="A35" s="35">
        <v>23</v>
      </c>
      <c r="B35" s="6" t="s">
        <v>1923</v>
      </c>
      <c r="C35" s="7" t="s">
        <v>1924</v>
      </c>
      <c r="D35" s="7" t="s">
        <v>1925</v>
      </c>
      <c r="E35" s="7" t="s">
        <v>226</v>
      </c>
      <c r="F35" s="7" t="s">
        <v>1926</v>
      </c>
      <c r="G35" s="10"/>
      <c r="H35" s="10"/>
      <c r="I35" s="10">
        <v>18</v>
      </c>
      <c r="J35" s="11">
        <v>18</v>
      </c>
    </row>
    <row r="36" spans="1:10" x14ac:dyDescent="0.25">
      <c r="A36" s="35">
        <v>23</v>
      </c>
      <c r="B36" s="6" t="s">
        <v>2033</v>
      </c>
      <c r="C36" s="7" t="s">
        <v>2034</v>
      </c>
      <c r="D36" s="7" t="s">
        <v>2035</v>
      </c>
      <c r="E36" s="7" t="s">
        <v>20</v>
      </c>
      <c r="F36" s="7" t="s">
        <v>2036</v>
      </c>
      <c r="G36" s="10"/>
      <c r="H36" s="10"/>
      <c r="I36" s="10">
        <v>18</v>
      </c>
      <c r="J36" s="11">
        <v>18</v>
      </c>
    </row>
    <row r="37" spans="1:10" x14ac:dyDescent="0.25">
      <c r="A37" s="35">
        <v>29</v>
      </c>
      <c r="B37" s="6" t="s">
        <v>358</v>
      </c>
      <c r="C37" s="7" t="s">
        <v>359</v>
      </c>
      <c r="D37" s="7" t="s">
        <v>360</v>
      </c>
      <c r="E37" s="7" t="s">
        <v>193</v>
      </c>
      <c r="F37" s="7" t="s">
        <v>361</v>
      </c>
      <c r="G37" s="10">
        <v>3.75</v>
      </c>
      <c r="H37" s="10">
        <v>13.5</v>
      </c>
      <c r="I37" s="10"/>
      <c r="J37" s="11">
        <f>SUM(G37:I37)</f>
        <v>17.25</v>
      </c>
    </row>
    <row r="38" spans="1:10" x14ac:dyDescent="0.25">
      <c r="A38" s="35">
        <v>30</v>
      </c>
      <c r="B38" s="6" t="s">
        <v>391</v>
      </c>
      <c r="C38" s="7" t="s">
        <v>1190</v>
      </c>
      <c r="D38" s="7" t="s">
        <v>201</v>
      </c>
      <c r="E38" s="7" t="s">
        <v>30</v>
      </c>
      <c r="F38" s="7" t="s">
        <v>202</v>
      </c>
      <c r="G38" s="10"/>
      <c r="H38" s="10"/>
      <c r="I38" s="10">
        <v>17</v>
      </c>
      <c r="J38" s="11">
        <v>17</v>
      </c>
    </row>
    <row r="39" spans="1:10" x14ac:dyDescent="0.25">
      <c r="A39" s="35">
        <v>30</v>
      </c>
      <c r="B39" s="6" t="s">
        <v>1609</v>
      </c>
      <c r="C39" s="7" t="s">
        <v>1610</v>
      </c>
      <c r="D39" s="7" t="s">
        <v>1611</v>
      </c>
      <c r="E39" s="7" t="s">
        <v>39</v>
      </c>
      <c r="F39" s="7" t="s">
        <v>1612</v>
      </c>
      <c r="G39" s="10"/>
      <c r="H39" s="10"/>
      <c r="I39" s="10">
        <v>17</v>
      </c>
      <c r="J39" s="11">
        <v>17</v>
      </c>
    </row>
    <row r="40" spans="1:10" x14ac:dyDescent="0.25">
      <c r="A40" s="35">
        <v>32</v>
      </c>
      <c r="B40" s="6" t="s">
        <v>1368</v>
      </c>
      <c r="C40" s="7" t="s">
        <v>1369</v>
      </c>
      <c r="D40" s="7" t="s">
        <v>1370</v>
      </c>
      <c r="E40" s="13" t="s">
        <v>25</v>
      </c>
      <c r="F40" s="7" t="s">
        <v>1371</v>
      </c>
      <c r="G40" s="10"/>
      <c r="H40" s="10"/>
      <c r="I40" s="10">
        <v>16</v>
      </c>
      <c r="J40" s="11">
        <v>16</v>
      </c>
    </row>
    <row r="41" spans="1:10" x14ac:dyDescent="0.25">
      <c r="A41" s="35">
        <v>32</v>
      </c>
      <c r="B41" s="6" t="s">
        <v>1191</v>
      </c>
      <c r="C41" s="7" t="s">
        <v>1192</v>
      </c>
      <c r="D41" s="7" t="s">
        <v>1040</v>
      </c>
      <c r="E41" s="7" t="s">
        <v>30</v>
      </c>
      <c r="F41" s="7" t="s">
        <v>1041</v>
      </c>
      <c r="G41" s="10"/>
      <c r="H41" s="10"/>
      <c r="I41" s="10">
        <v>16</v>
      </c>
      <c r="J41" s="11">
        <v>16</v>
      </c>
    </row>
    <row r="42" spans="1:10" x14ac:dyDescent="0.25">
      <c r="A42" s="35">
        <v>32</v>
      </c>
      <c r="B42" s="6" t="s">
        <v>408</v>
      </c>
      <c r="C42" s="7" t="s">
        <v>409</v>
      </c>
      <c r="D42" s="7" t="s">
        <v>1682</v>
      </c>
      <c r="E42" s="7" t="s">
        <v>400</v>
      </c>
      <c r="F42" s="7" t="s">
        <v>411</v>
      </c>
      <c r="G42" s="10"/>
      <c r="H42" s="10"/>
      <c r="I42" s="10">
        <v>16</v>
      </c>
      <c r="J42" s="11">
        <v>16</v>
      </c>
    </row>
    <row r="43" spans="1:10" x14ac:dyDescent="0.25">
      <c r="A43" s="35">
        <v>32</v>
      </c>
      <c r="B43" s="6" t="s">
        <v>1927</v>
      </c>
      <c r="C43" s="7" t="s">
        <v>1877</v>
      </c>
      <c r="D43" s="7" t="s">
        <v>1928</v>
      </c>
      <c r="E43" s="13" t="s">
        <v>226</v>
      </c>
      <c r="F43" s="7" t="s">
        <v>1879</v>
      </c>
      <c r="G43" s="10"/>
      <c r="H43" s="10"/>
      <c r="I43" s="10">
        <v>16</v>
      </c>
      <c r="J43" s="11">
        <v>16</v>
      </c>
    </row>
    <row r="44" spans="1:10" x14ac:dyDescent="0.25">
      <c r="A44" s="35">
        <v>32</v>
      </c>
      <c r="B44" s="6" t="s">
        <v>679</v>
      </c>
      <c r="C44" s="7" t="s">
        <v>680</v>
      </c>
      <c r="D44" s="7" t="s">
        <v>242</v>
      </c>
      <c r="E44" s="7" t="s">
        <v>39</v>
      </c>
      <c r="F44" s="7" t="s">
        <v>153</v>
      </c>
      <c r="G44" s="10"/>
      <c r="H44" s="10"/>
      <c r="I44" s="10">
        <v>16</v>
      </c>
      <c r="J44" s="11">
        <v>16</v>
      </c>
    </row>
    <row r="45" spans="1:10" x14ac:dyDescent="0.25">
      <c r="A45" s="35">
        <v>37</v>
      </c>
      <c r="B45" s="6" t="s">
        <v>1372</v>
      </c>
      <c r="C45" s="7" t="s">
        <v>1373</v>
      </c>
      <c r="D45" s="7" t="s">
        <v>1374</v>
      </c>
      <c r="E45" s="7" t="s">
        <v>25</v>
      </c>
      <c r="F45" s="7" t="s">
        <v>1375</v>
      </c>
      <c r="G45" s="10"/>
      <c r="H45" s="10"/>
      <c r="I45" s="10">
        <v>15</v>
      </c>
      <c r="J45" s="11">
        <v>15</v>
      </c>
    </row>
    <row r="46" spans="1:10" x14ac:dyDescent="0.25">
      <c r="A46" s="35">
        <v>37</v>
      </c>
      <c r="B46" s="6" t="s">
        <v>1929</v>
      </c>
      <c r="C46" s="7" t="s">
        <v>1930</v>
      </c>
      <c r="D46" s="7" t="s">
        <v>1931</v>
      </c>
      <c r="E46" s="7" t="s">
        <v>226</v>
      </c>
      <c r="F46" s="7" t="s">
        <v>1932</v>
      </c>
      <c r="G46" s="10"/>
      <c r="H46" s="10"/>
      <c r="I46" s="10">
        <v>15</v>
      </c>
      <c r="J46" s="11">
        <v>15</v>
      </c>
    </row>
    <row r="47" spans="1:10" x14ac:dyDescent="0.25">
      <c r="A47" s="35">
        <v>37</v>
      </c>
      <c r="B47" s="6" t="s">
        <v>1195</v>
      </c>
      <c r="C47" s="7" t="s">
        <v>1196</v>
      </c>
      <c r="D47" s="7" t="s">
        <v>47</v>
      </c>
      <c r="E47" s="7" t="s">
        <v>30</v>
      </c>
      <c r="F47" s="7" t="s">
        <v>1197</v>
      </c>
      <c r="G47" s="10"/>
      <c r="H47" s="10"/>
      <c r="I47" s="10">
        <v>15</v>
      </c>
      <c r="J47" s="11">
        <v>15</v>
      </c>
    </row>
    <row r="48" spans="1:10" x14ac:dyDescent="0.25">
      <c r="A48" s="35">
        <v>37</v>
      </c>
      <c r="B48" s="6" t="s">
        <v>1193</v>
      </c>
      <c r="C48" s="7" t="s">
        <v>1194</v>
      </c>
      <c r="D48" s="7" t="s">
        <v>699</v>
      </c>
      <c r="E48" s="7" t="s">
        <v>30</v>
      </c>
      <c r="F48" s="7" t="s">
        <v>700</v>
      </c>
      <c r="G48" s="10"/>
      <c r="H48" s="10"/>
      <c r="I48" s="10">
        <v>15</v>
      </c>
      <c r="J48" s="11">
        <v>15</v>
      </c>
    </row>
    <row r="49" spans="1:10" x14ac:dyDescent="0.25">
      <c r="A49" s="35">
        <v>37</v>
      </c>
      <c r="B49" s="6" t="s">
        <v>1683</v>
      </c>
      <c r="C49" s="7" t="s">
        <v>1684</v>
      </c>
      <c r="D49" s="7" t="s">
        <v>1682</v>
      </c>
      <c r="E49" s="7" t="s">
        <v>400</v>
      </c>
      <c r="F49" s="7" t="s">
        <v>411</v>
      </c>
      <c r="G49" s="10"/>
      <c r="H49" s="10"/>
      <c r="I49" s="10">
        <v>15</v>
      </c>
      <c r="J49" s="11">
        <v>15</v>
      </c>
    </row>
    <row r="50" spans="1:10" x14ac:dyDescent="0.25">
      <c r="A50" s="35">
        <v>42</v>
      </c>
      <c r="B50" s="6" t="s">
        <v>1685</v>
      </c>
      <c r="C50" s="7" t="s">
        <v>1686</v>
      </c>
      <c r="D50" s="7" t="s">
        <v>1687</v>
      </c>
      <c r="E50" s="7" t="s">
        <v>400</v>
      </c>
      <c r="F50" s="7" t="s">
        <v>1688</v>
      </c>
      <c r="G50" s="10"/>
      <c r="H50" s="10"/>
      <c r="I50" s="10">
        <v>14</v>
      </c>
      <c r="J50" s="11">
        <v>14</v>
      </c>
    </row>
    <row r="51" spans="1:10" x14ac:dyDescent="0.25">
      <c r="A51" s="35">
        <v>43</v>
      </c>
      <c r="B51" s="6" t="s">
        <v>341</v>
      </c>
      <c r="C51" s="7" t="s">
        <v>342</v>
      </c>
      <c r="D51" s="7" t="s">
        <v>343</v>
      </c>
      <c r="E51" s="7" t="s">
        <v>25</v>
      </c>
      <c r="F51" s="7" t="s">
        <v>344</v>
      </c>
      <c r="G51" s="10">
        <v>13.75</v>
      </c>
      <c r="H51" s="10"/>
      <c r="I51" s="10"/>
      <c r="J51" s="11">
        <f>SUM(G51:I51)</f>
        <v>13.75</v>
      </c>
    </row>
    <row r="52" spans="1:10" x14ac:dyDescent="0.25">
      <c r="A52" s="35">
        <v>44</v>
      </c>
      <c r="B52" s="6" t="s">
        <v>673</v>
      </c>
      <c r="C52" s="7" t="s">
        <v>674</v>
      </c>
      <c r="D52" s="7" t="s">
        <v>464</v>
      </c>
      <c r="E52" s="7" t="s">
        <v>30</v>
      </c>
      <c r="F52" s="7" t="s">
        <v>465</v>
      </c>
      <c r="G52" s="10"/>
      <c r="H52" s="10"/>
      <c r="I52" s="10">
        <v>13</v>
      </c>
      <c r="J52" s="11">
        <v>13</v>
      </c>
    </row>
    <row r="53" spans="1:10" x14ac:dyDescent="0.25">
      <c r="A53" s="35">
        <v>45</v>
      </c>
      <c r="B53" s="6" t="s">
        <v>1198</v>
      </c>
      <c r="C53" s="7" t="s">
        <v>1199</v>
      </c>
      <c r="D53" s="7" t="s">
        <v>1123</v>
      </c>
      <c r="E53" s="7" t="s">
        <v>30</v>
      </c>
      <c r="F53" s="7" t="s">
        <v>1124</v>
      </c>
      <c r="G53" s="10"/>
      <c r="H53" s="10"/>
      <c r="I53" s="10">
        <v>12</v>
      </c>
      <c r="J53" s="11">
        <v>12</v>
      </c>
    </row>
    <row r="54" spans="1:10" x14ac:dyDescent="0.25">
      <c r="A54" s="35">
        <v>45</v>
      </c>
      <c r="B54" s="6" t="s">
        <v>716</v>
      </c>
      <c r="C54" s="7" t="s">
        <v>260</v>
      </c>
      <c r="D54" s="7" t="s">
        <v>333</v>
      </c>
      <c r="E54" s="7" t="s">
        <v>226</v>
      </c>
      <c r="F54" s="7" t="s">
        <v>227</v>
      </c>
      <c r="G54" s="10"/>
      <c r="H54" s="10">
        <v>12</v>
      </c>
      <c r="I54" s="10"/>
      <c r="J54" s="11">
        <f t="shared" ref="J54:J66" si="1">SUM(G54:I54)</f>
        <v>12</v>
      </c>
    </row>
    <row r="55" spans="1:10" x14ac:dyDescent="0.25">
      <c r="A55" s="35">
        <v>45</v>
      </c>
      <c r="B55" s="6" t="s">
        <v>711</v>
      </c>
      <c r="C55" s="7" t="s">
        <v>712</v>
      </c>
      <c r="D55" s="7" t="s">
        <v>713</v>
      </c>
      <c r="E55" s="7" t="s">
        <v>208</v>
      </c>
      <c r="F55" s="7" t="s">
        <v>714</v>
      </c>
      <c r="G55" s="10"/>
      <c r="H55" s="10">
        <v>12</v>
      </c>
      <c r="I55" s="10"/>
      <c r="J55" s="11">
        <f t="shared" si="1"/>
        <v>12</v>
      </c>
    </row>
    <row r="56" spans="1:10" x14ac:dyDescent="0.25">
      <c r="A56" s="35">
        <v>45</v>
      </c>
      <c r="B56" s="6" t="s">
        <v>291</v>
      </c>
      <c r="C56" s="7" t="s">
        <v>293</v>
      </c>
      <c r="D56" s="7" t="s">
        <v>715</v>
      </c>
      <c r="E56" s="7" t="s">
        <v>52</v>
      </c>
      <c r="F56" s="7" t="s">
        <v>294</v>
      </c>
      <c r="G56" s="10"/>
      <c r="H56" s="10">
        <v>12</v>
      </c>
      <c r="I56" s="10"/>
      <c r="J56" s="11">
        <f t="shared" si="1"/>
        <v>12</v>
      </c>
    </row>
    <row r="57" spans="1:10" x14ac:dyDescent="0.25">
      <c r="A57" s="35">
        <v>49</v>
      </c>
      <c r="B57" s="6" t="s">
        <v>349</v>
      </c>
      <c r="C57" s="7" t="s">
        <v>350</v>
      </c>
      <c r="D57" s="7" t="s">
        <v>38</v>
      </c>
      <c r="E57" s="7" t="s">
        <v>39</v>
      </c>
      <c r="F57" s="7" t="s">
        <v>40</v>
      </c>
      <c r="G57" s="10">
        <v>11.25</v>
      </c>
      <c r="H57" s="10"/>
      <c r="I57" s="10"/>
      <c r="J57" s="11">
        <f t="shared" si="1"/>
        <v>11.25</v>
      </c>
    </row>
    <row r="58" spans="1:10" x14ac:dyDescent="0.25">
      <c r="A58" s="35">
        <v>50</v>
      </c>
      <c r="B58" s="6" t="s">
        <v>351</v>
      </c>
      <c r="C58" s="7" t="s">
        <v>352</v>
      </c>
      <c r="D58" s="7" t="s">
        <v>201</v>
      </c>
      <c r="E58" s="7" t="s">
        <v>30</v>
      </c>
      <c r="F58" s="7" t="s">
        <v>202</v>
      </c>
      <c r="G58" s="10">
        <v>8.75</v>
      </c>
      <c r="H58" s="10"/>
      <c r="I58" s="10"/>
      <c r="J58" s="11">
        <f t="shared" si="1"/>
        <v>8.75</v>
      </c>
    </row>
    <row r="59" spans="1:10" x14ac:dyDescent="0.25">
      <c r="A59" s="35">
        <v>51</v>
      </c>
      <c r="B59" s="6" t="s">
        <v>353</v>
      </c>
      <c r="C59" s="7" t="s">
        <v>354</v>
      </c>
      <c r="D59" s="7" t="s">
        <v>188</v>
      </c>
      <c r="E59" s="7" t="s">
        <v>20</v>
      </c>
      <c r="F59" s="7" t="s">
        <v>189</v>
      </c>
      <c r="G59" s="10">
        <v>7.5</v>
      </c>
      <c r="H59" s="10"/>
      <c r="I59" s="10"/>
      <c r="J59" s="11">
        <f t="shared" si="1"/>
        <v>7.5</v>
      </c>
    </row>
    <row r="60" spans="1:10" x14ac:dyDescent="0.25">
      <c r="A60" s="35">
        <v>51</v>
      </c>
      <c r="B60" s="6" t="s">
        <v>717</v>
      </c>
      <c r="C60" s="7" t="s">
        <v>718</v>
      </c>
      <c r="D60" s="7" t="s">
        <v>719</v>
      </c>
      <c r="E60" s="7" t="s">
        <v>30</v>
      </c>
      <c r="F60" s="7" t="s">
        <v>720</v>
      </c>
      <c r="G60" s="10"/>
      <c r="H60" s="10">
        <v>7.5</v>
      </c>
      <c r="I60" s="10"/>
      <c r="J60" s="11">
        <f t="shared" si="1"/>
        <v>7.5</v>
      </c>
    </row>
    <row r="61" spans="1:10" x14ac:dyDescent="0.25">
      <c r="A61" s="35">
        <v>53</v>
      </c>
      <c r="B61" s="6" t="s">
        <v>265</v>
      </c>
      <c r="C61" s="7" t="s">
        <v>266</v>
      </c>
      <c r="D61" s="7" t="s">
        <v>355</v>
      </c>
      <c r="E61" s="7" t="s">
        <v>30</v>
      </c>
      <c r="F61" s="7" t="s">
        <v>99</v>
      </c>
      <c r="G61" s="10">
        <v>6.25</v>
      </c>
      <c r="H61" s="10"/>
      <c r="I61" s="10"/>
      <c r="J61" s="11">
        <f t="shared" si="1"/>
        <v>6.25</v>
      </c>
    </row>
    <row r="62" spans="1:10" x14ac:dyDescent="0.25">
      <c r="A62" s="35">
        <v>54</v>
      </c>
      <c r="B62" s="33" t="s">
        <v>273</v>
      </c>
      <c r="C62" s="34" t="s">
        <v>274</v>
      </c>
      <c r="D62" s="34" t="s">
        <v>232</v>
      </c>
      <c r="E62" s="34" t="s">
        <v>30</v>
      </c>
      <c r="F62" s="34" t="s">
        <v>233</v>
      </c>
      <c r="G62" s="31"/>
      <c r="H62" s="31">
        <v>4.5</v>
      </c>
      <c r="I62" s="31"/>
      <c r="J62" s="32">
        <f t="shared" si="1"/>
        <v>4.5</v>
      </c>
    </row>
    <row r="63" spans="1:10" x14ac:dyDescent="0.25">
      <c r="A63" s="35">
        <v>55</v>
      </c>
      <c r="B63" s="33" t="s">
        <v>721</v>
      </c>
      <c r="C63" s="34" t="s">
        <v>722</v>
      </c>
      <c r="D63" s="34" t="s">
        <v>723</v>
      </c>
      <c r="E63" s="34" t="s">
        <v>20</v>
      </c>
      <c r="F63" s="34" t="s">
        <v>724</v>
      </c>
      <c r="G63" s="31"/>
      <c r="H63" s="31">
        <v>3</v>
      </c>
      <c r="I63" s="31"/>
      <c r="J63" s="32">
        <f t="shared" si="1"/>
        <v>3</v>
      </c>
    </row>
    <row r="64" spans="1:10" x14ac:dyDescent="0.25">
      <c r="A64" s="35">
        <v>56</v>
      </c>
      <c r="B64" s="33" t="s">
        <v>362</v>
      </c>
      <c r="C64" s="34" t="s">
        <v>363</v>
      </c>
      <c r="D64" s="34" t="s">
        <v>343</v>
      </c>
      <c r="E64" s="34" t="s">
        <v>25</v>
      </c>
      <c r="F64" s="34" t="s">
        <v>344</v>
      </c>
      <c r="G64" s="31">
        <v>2.5</v>
      </c>
      <c r="H64" s="31"/>
      <c r="I64" s="31"/>
      <c r="J64" s="32">
        <f t="shared" si="1"/>
        <v>2.5</v>
      </c>
    </row>
    <row r="65" spans="1:10" x14ac:dyDescent="0.25">
      <c r="A65" s="35">
        <v>56</v>
      </c>
      <c r="B65" s="33" t="s">
        <v>277</v>
      </c>
      <c r="C65" s="34" t="s">
        <v>364</v>
      </c>
      <c r="D65" s="34" t="s">
        <v>192</v>
      </c>
      <c r="E65" s="34" t="s">
        <v>193</v>
      </c>
      <c r="F65" s="34" t="s">
        <v>279</v>
      </c>
      <c r="G65" s="31">
        <v>2.5</v>
      </c>
      <c r="H65" s="31"/>
      <c r="I65" s="31"/>
      <c r="J65" s="32">
        <f t="shared" si="1"/>
        <v>2.5</v>
      </c>
    </row>
    <row r="66" spans="1:10" ht="15.75" thickBot="1" x14ac:dyDescent="0.3">
      <c r="A66" s="27">
        <v>58</v>
      </c>
      <c r="B66" s="8" t="s">
        <v>725</v>
      </c>
      <c r="C66" s="9" t="s">
        <v>726</v>
      </c>
      <c r="D66" s="9" t="s">
        <v>727</v>
      </c>
      <c r="E66" s="9" t="s">
        <v>20</v>
      </c>
      <c r="F66" s="9" t="s">
        <v>728</v>
      </c>
      <c r="G66" s="23"/>
      <c r="H66" s="23">
        <v>1.5</v>
      </c>
      <c r="I66" s="23"/>
      <c r="J66" s="24">
        <f t="shared" si="1"/>
        <v>1.5</v>
      </c>
    </row>
    <row r="67" spans="1:10" ht="15.75" thickTop="1" x14ac:dyDescent="0.25"/>
  </sheetData>
  <autoFilter ref="B8:J8">
    <sortState ref="B9:J66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selection activeCell="E24" sqref="E24"/>
    </sheetView>
  </sheetViews>
  <sheetFormatPr defaultRowHeight="15" x14ac:dyDescent="0.25"/>
  <cols>
    <col min="1" max="1" width="7.285156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5703125" customWidth="1"/>
  </cols>
  <sheetData>
    <row r="1" spans="1:10" ht="15.75" thickTop="1" x14ac:dyDescent="0.25">
      <c r="B1" s="59"/>
      <c r="C1" s="60"/>
      <c r="D1" s="60"/>
      <c r="E1" s="60"/>
      <c r="F1" s="60"/>
      <c r="G1" s="60"/>
      <c r="H1" s="60"/>
      <c r="I1" s="60"/>
      <c r="J1" s="61"/>
    </row>
    <row r="2" spans="1:10" x14ac:dyDescent="0.25">
      <c r="B2" s="62"/>
      <c r="C2" s="63"/>
      <c r="D2" s="63"/>
      <c r="E2" s="63"/>
      <c r="F2" s="63"/>
      <c r="G2" s="63"/>
      <c r="H2" s="63"/>
      <c r="I2" s="63"/>
      <c r="J2" s="64"/>
    </row>
    <row r="3" spans="1:10" x14ac:dyDescent="0.25">
      <c r="B3" s="62"/>
      <c r="C3" s="63"/>
      <c r="D3" s="63"/>
      <c r="E3" s="63"/>
      <c r="F3" s="63"/>
      <c r="G3" s="63"/>
      <c r="H3" s="63"/>
      <c r="I3" s="63"/>
      <c r="J3" s="64"/>
    </row>
    <row r="4" spans="1:10" x14ac:dyDescent="0.25">
      <c r="B4" s="62"/>
      <c r="C4" s="63"/>
      <c r="D4" s="63"/>
      <c r="E4" s="63"/>
      <c r="F4" s="63"/>
      <c r="G4" s="63"/>
      <c r="H4" s="63"/>
      <c r="I4" s="63"/>
      <c r="J4" s="64"/>
    </row>
    <row r="5" spans="1:10" x14ac:dyDescent="0.25">
      <c r="B5" s="62"/>
      <c r="C5" s="63"/>
      <c r="D5" s="63"/>
      <c r="E5" s="63"/>
      <c r="F5" s="63"/>
      <c r="G5" s="63"/>
      <c r="H5" s="63"/>
      <c r="I5" s="63"/>
      <c r="J5" s="64"/>
    </row>
    <row r="6" spans="1:10" x14ac:dyDescent="0.25">
      <c r="B6" s="62"/>
      <c r="C6" s="63"/>
      <c r="D6" s="63"/>
      <c r="E6" s="63"/>
      <c r="F6" s="63"/>
      <c r="G6" s="63"/>
      <c r="H6" s="63"/>
      <c r="I6" s="63"/>
      <c r="J6" s="64"/>
    </row>
    <row r="7" spans="1:10" ht="15.75" thickBot="1" x14ac:dyDescent="0.3">
      <c r="B7" s="65" t="s">
        <v>13</v>
      </c>
      <c r="C7" s="66"/>
      <c r="D7" s="66"/>
      <c r="E7" s="66"/>
      <c r="F7" s="66"/>
      <c r="G7" s="66"/>
      <c r="H7" s="66"/>
      <c r="I7" s="66"/>
      <c r="J7" s="67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369</v>
      </c>
      <c r="C9" s="39" t="s">
        <v>370</v>
      </c>
      <c r="D9" s="39" t="s">
        <v>216</v>
      </c>
      <c r="E9" s="39" t="s">
        <v>58</v>
      </c>
      <c r="F9" s="39" t="s">
        <v>108</v>
      </c>
      <c r="G9" s="43">
        <v>22.5</v>
      </c>
      <c r="H9" s="43">
        <v>30</v>
      </c>
      <c r="I9" s="43">
        <v>20</v>
      </c>
      <c r="J9" s="44">
        <f>SUM(G9:I9)-I9</f>
        <v>52.5</v>
      </c>
    </row>
    <row r="10" spans="1:10" ht="14.25" customHeight="1" x14ac:dyDescent="0.25">
      <c r="A10" s="45">
        <v>2</v>
      </c>
      <c r="B10" s="38" t="s">
        <v>371</v>
      </c>
      <c r="C10" s="39" t="s">
        <v>372</v>
      </c>
      <c r="D10" s="39" t="s">
        <v>276</v>
      </c>
      <c r="E10" s="39" t="s">
        <v>20</v>
      </c>
      <c r="F10" s="39" t="s">
        <v>133</v>
      </c>
      <c r="G10" s="43">
        <v>21.25</v>
      </c>
      <c r="H10" s="43">
        <v>27</v>
      </c>
      <c r="I10" s="43"/>
      <c r="J10" s="44">
        <f>SUM(G10:I10)</f>
        <v>48.25</v>
      </c>
    </row>
    <row r="11" spans="1:10" ht="14.25" customHeight="1" x14ac:dyDescent="0.25">
      <c r="A11" s="45">
        <v>3</v>
      </c>
      <c r="B11" s="38" t="s">
        <v>729</v>
      </c>
      <c r="C11" s="39" t="s">
        <v>730</v>
      </c>
      <c r="D11" s="39" t="s">
        <v>731</v>
      </c>
      <c r="E11" s="39" t="s">
        <v>30</v>
      </c>
      <c r="F11" s="39" t="s">
        <v>732</v>
      </c>
      <c r="G11" s="43"/>
      <c r="H11" s="43">
        <v>24</v>
      </c>
      <c r="I11" s="43">
        <v>20</v>
      </c>
      <c r="J11" s="44">
        <f>SUM(G11:I11)</f>
        <v>44</v>
      </c>
    </row>
    <row r="12" spans="1:10" x14ac:dyDescent="0.25">
      <c r="A12" s="45">
        <v>4</v>
      </c>
      <c r="B12" s="38" t="s">
        <v>381</v>
      </c>
      <c r="C12" s="39" t="s">
        <v>382</v>
      </c>
      <c r="D12" s="39" t="s">
        <v>383</v>
      </c>
      <c r="E12" s="39" t="s">
        <v>52</v>
      </c>
      <c r="F12" s="39" t="s">
        <v>384</v>
      </c>
      <c r="G12" s="43">
        <v>18.75</v>
      </c>
      <c r="H12" s="43">
        <v>22.5</v>
      </c>
      <c r="I12" s="43">
        <v>20</v>
      </c>
      <c r="J12" s="44">
        <f>SUM(G12:I12)-G12</f>
        <v>42.5</v>
      </c>
    </row>
    <row r="13" spans="1:10" x14ac:dyDescent="0.25">
      <c r="A13" s="45">
        <v>5</v>
      </c>
      <c r="B13" s="38" t="s">
        <v>373</v>
      </c>
      <c r="C13" s="39" t="s">
        <v>374</v>
      </c>
      <c r="D13" s="39" t="s">
        <v>375</v>
      </c>
      <c r="E13" s="39" t="s">
        <v>193</v>
      </c>
      <c r="F13" s="39" t="s">
        <v>376</v>
      </c>
      <c r="G13" s="43">
        <v>20</v>
      </c>
      <c r="H13" s="43">
        <v>4.5</v>
      </c>
      <c r="I13" s="43">
        <v>20</v>
      </c>
      <c r="J13" s="44">
        <f>SUM(G13:I13)-H13</f>
        <v>40</v>
      </c>
    </row>
    <row r="14" spans="1:10" x14ac:dyDescent="0.25">
      <c r="A14" s="45">
        <v>6</v>
      </c>
      <c r="B14" s="38" t="s">
        <v>739</v>
      </c>
      <c r="C14" s="39" t="s">
        <v>740</v>
      </c>
      <c r="D14" s="39" t="s">
        <v>741</v>
      </c>
      <c r="E14" s="39" t="s">
        <v>20</v>
      </c>
      <c r="F14" s="39" t="s">
        <v>742</v>
      </c>
      <c r="G14" s="43"/>
      <c r="H14" s="43">
        <v>19.5</v>
      </c>
      <c r="I14" s="43">
        <v>20</v>
      </c>
      <c r="J14" s="44">
        <f>SUM(G14:I14)</f>
        <v>39.5</v>
      </c>
    </row>
    <row r="15" spans="1:10" x14ac:dyDescent="0.25">
      <c r="A15" s="45">
        <v>7</v>
      </c>
      <c r="B15" s="38" t="s">
        <v>385</v>
      </c>
      <c r="C15" s="39" t="s">
        <v>386</v>
      </c>
      <c r="D15" s="39" t="s">
        <v>387</v>
      </c>
      <c r="E15" s="39" t="s">
        <v>388</v>
      </c>
      <c r="F15" s="39" t="s">
        <v>348</v>
      </c>
      <c r="G15" s="43">
        <v>16.25</v>
      </c>
      <c r="H15" s="43">
        <v>19.5</v>
      </c>
      <c r="I15" s="43">
        <v>18</v>
      </c>
      <c r="J15" s="44">
        <f>SUM(G15:I15)-G15</f>
        <v>37.5</v>
      </c>
    </row>
    <row r="16" spans="1:10" x14ac:dyDescent="0.25">
      <c r="A16" s="45">
        <v>8</v>
      </c>
      <c r="B16" s="38" t="s">
        <v>377</v>
      </c>
      <c r="C16" s="39" t="s">
        <v>378</v>
      </c>
      <c r="D16" s="39" t="s">
        <v>379</v>
      </c>
      <c r="E16" s="39" t="s">
        <v>25</v>
      </c>
      <c r="F16" s="39" t="s">
        <v>380</v>
      </c>
      <c r="G16" s="43">
        <v>18.75</v>
      </c>
      <c r="H16" s="43"/>
      <c r="I16" s="43">
        <v>17</v>
      </c>
      <c r="J16" s="44">
        <f>SUM(G16:I16)</f>
        <v>35.75</v>
      </c>
    </row>
    <row r="17" spans="1:10" x14ac:dyDescent="0.25">
      <c r="A17" s="45">
        <v>9</v>
      </c>
      <c r="B17" s="38" t="s">
        <v>389</v>
      </c>
      <c r="C17" s="39" t="s">
        <v>390</v>
      </c>
      <c r="D17" s="39" t="s">
        <v>136</v>
      </c>
      <c r="E17" s="39" t="s">
        <v>30</v>
      </c>
      <c r="F17" s="39" t="s">
        <v>137</v>
      </c>
      <c r="G17" s="43">
        <v>15</v>
      </c>
      <c r="H17" s="43">
        <v>15</v>
      </c>
      <c r="I17" s="43">
        <v>17</v>
      </c>
      <c r="J17" s="44">
        <f>SUM(G17:I17)-H17</f>
        <v>32</v>
      </c>
    </row>
    <row r="18" spans="1:10" x14ac:dyDescent="0.25">
      <c r="A18" s="45">
        <v>10</v>
      </c>
      <c r="B18" s="38" t="s">
        <v>414</v>
      </c>
      <c r="C18" s="46" t="s">
        <v>415</v>
      </c>
      <c r="D18" s="39" t="s">
        <v>182</v>
      </c>
      <c r="E18" s="39" t="s">
        <v>30</v>
      </c>
      <c r="F18" s="39" t="s">
        <v>183</v>
      </c>
      <c r="G18" s="43">
        <v>5</v>
      </c>
      <c r="H18" s="43">
        <v>25.5</v>
      </c>
      <c r="I18" s="43"/>
      <c r="J18" s="44">
        <f>SUM(G18:I18)</f>
        <v>30.5</v>
      </c>
    </row>
    <row r="19" spans="1:10" x14ac:dyDescent="0.25">
      <c r="A19" s="45">
        <v>10</v>
      </c>
      <c r="B19" s="38" t="s">
        <v>743</v>
      </c>
      <c r="C19" s="39" t="s">
        <v>744</v>
      </c>
      <c r="D19" s="39" t="s">
        <v>383</v>
      </c>
      <c r="E19" s="39" t="s">
        <v>52</v>
      </c>
      <c r="F19" s="39" t="s">
        <v>384</v>
      </c>
      <c r="G19" s="43"/>
      <c r="H19" s="43">
        <v>13.5</v>
      </c>
      <c r="I19" s="43">
        <v>17</v>
      </c>
      <c r="J19" s="44">
        <f>SUM(G19:I19)</f>
        <v>30.5</v>
      </c>
    </row>
    <row r="20" spans="1:10" x14ac:dyDescent="0.25">
      <c r="A20" s="45">
        <v>10</v>
      </c>
      <c r="B20" s="38" t="s">
        <v>393</v>
      </c>
      <c r="C20" s="39" t="s">
        <v>394</v>
      </c>
      <c r="D20" s="39" t="s">
        <v>232</v>
      </c>
      <c r="E20" s="39" t="s">
        <v>30</v>
      </c>
      <c r="F20" s="39" t="s">
        <v>233</v>
      </c>
      <c r="G20" s="43">
        <v>12.5</v>
      </c>
      <c r="H20" s="43">
        <v>12</v>
      </c>
      <c r="I20" s="43">
        <v>18</v>
      </c>
      <c r="J20" s="44">
        <f>SUM(G20:I20)-H20</f>
        <v>30.5</v>
      </c>
    </row>
    <row r="21" spans="1:10" x14ac:dyDescent="0.25">
      <c r="A21" s="45">
        <v>13</v>
      </c>
      <c r="B21" s="38" t="s">
        <v>365</v>
      </c>
      <c r="C21" s="39" t="s">
        <v>366</v>
      </c>
      <c r="D21" s="39" t="s">
        <v>367</v>
      </c>
      <c r="E21" s="39" t="s">
        <v>208</v>
      </c>
      <c r="F21" s="39" t="s">
        <v>368</v>
      </c>
      <c r="G21" s="43">
        <v>25</v>
      </c>
      <c r="H21" s="43"/>
      <c r="I21" s="43"/>
      <c r="J21" s="44">
        <f>SUM(G21:I21)</f>
        <v>25</v>
      </c>
    </row>
    <row r="22" spans="1:10" x14ac:dyDescent="0.25">
      <c r="A22" s="45">
        <v>14</v>
      </c>
      <c r="B22" s="38" t="s">
        <v>733</v>
      </c>
      <c r="C22" s="39" t="s">
        <v>734</v>
      </c>
      <c r="D22" s="39" t="s">
        <v>735</v>
      </c>
      <c r="E22" s="39" t="s">
        <v>30</v>
      </c>
      <c r="F22" s="39" t="s">
        <v>736</v>
      </c>
      <c r="G22" s="43"/>
      <c r="H22" s="43">
        <v>21</v>
      </c>
      <c r="I22" s="43"/>
      <c r="J22" s="44">
        <f>SUM(G22:I22)</f>
        <v>21</v>
      </c>
    </row>
    <row r="23" spans="1:10" x14ac:dyDescent="0.25">
      <c r="A23" s="45">
        <v>14</v>
      </c>
      <c r="B23" s="38" t="s">
        <v>749</v>
      </c>
      <c r="C23" s="39" t="s">
        <v>750</v>
      </c>
      <c r="D23" s="39" t="s">
        <v>263</v>
      </c>
      <c r="E23" s="39" t="s">
        <v>25</v>
      </c>
      <c r="F23" s="39" t="s">
        <v>751</v>
      </c>
      <c r="G23" s="43"/>
      <c r="H23" s="43">
        <v>3</v>
      </c>
      <c r="I23" s="43">
        <v>18</v>
      </c>
      <c r="J23" s="44">
        <f>SUM(G23:I23)</f>
        <v>21</v>
      </c>
    </row>
    <row r="24" spans="1:10" x14ac:dyDescent="0.25">
      <c r="A24" s="45">
        <v>16</v>
      </c>
      <c r="B24" s="38" t="s">
        <v>416</v>
      </c>
      <c r="C24" s="39" t="s">
        <v>417</v>
      </c>
      <c r="D24" s="39" t="s">
        <v>418</v>
      </c>
      <c r="E24" s="39" t="s">
        <v>52</v>
      </c>
      <c r="F24" s="39" t="s">
        <v>213</v>
      </c>
      <c r="G24" s="43">
        <v>2.5</v>
      </c>
      <c r="H24" s="43"/>
      <c r="I24" s="43">
        <v>18</v>
      </c>
      <c r="J24" s="44">
        <f>SUM(G24:I24)</f>
        <v>20.5</v>
      </c>
    </row>
    <row r="25" spans="1:10" x14ac:dyDescent="0.25">
      <c r="A25" s="45">
        <v>17</v>
      </c>
      <c r="B25" s="38" t="s">
        <v>1933</v>
      </c>
      <c r="C25" s="39" t="s">
        <v>1934</v>
      </c>
      <c r="D25" s="39" t="s">
        <v>1878</v>
      </c>
      <c r="E25" s="39" t="s">
        <v>226</v>
      </c>
      <c r="F25" s="39" t="s">
        <v>1879</v>
      </c>
      <c r="G25" s="43"/>
      <c r="H25" s="43"/>
      <c r="I25" s="43">
        <v>20</v>
      </c>
      <c r="J25" s="44">
        <v>20</v>
      </c>
    </row>
    <row r="26" spans="1:10" x14ac:dyDescent="0.25">
      <c r="A26" s="45">
        <v>17</v>
      </c>
      <c r="B26" s="38" t="s">
        <v>1947</v>
      </c>
      <c r="C26" s="39" t="s">
        <v>1948</v>
      </c>
      <c r="D26" s="39" t="s">
        <v>1949</v>
      </c>
      <c r="E26" s="39" t="s">
        <v>1950</v>
      </c>
      <c r="F26" s="39" t="s">
        <v>1951</v>
      </c>
      <c r="G26" s="43"/>
      <c r="H26" s="43"/>
      <c r="I26" s="43">
        <v>20</v>
      </c>
      <c r="J26" s="44">
        <v>20</v>
      </c>
    </row>
    <row r="27" spans="1:10" x14ac:dyDescent="0.25">
      <c r="A27" s="45">
        <v>17</v>
      </c>
      <c r="B27" s="38" t="s">
        <v>447</v>
      </c>
      <c r="C27" s="39" t="s">
        <v>1515</v>
      </c>
      <c r="D27" s="39" t="s">
        <v>263</v>
      </c>
      <c r="E27" s="39" t="s">
        <v>388</v>
      </c>
      <c r="F27" s="39" t="s">
        <v>348</v>
      </c>
      <c r="G27" s="43"/>
      <c r="H27" s="43"/>
      <c r="I27" s="43">
        <v>20</v>
      </c>
      <c r="J27" s="44">
        <v>20</v>
      </c>
    </row>
    <row r="28" spans="1:10" x14ac:dyDescent="0.25">
      <c r="A28" s="45">
        <v>17</v>
      </c>
      <c r="B28" s="38" t="s">
        <v>945</v>
      </c>
      <c r="C28" s="39" t="s">
        <v>946</v>
      </c>
      <c r="D28" s="39" t="s">
        <v>947</v>
      </c>
      <c r="E28" s="39" t="s">
        <v>208</v>
      </c>
      <c r="F28" s="39" t="s">
        <v>948</v>
      </c>
      <c r="G28" s="43"/>
      <c r="H28" s="43"/>
      <c r="I28" s="43">
        <v>20</v>
      </c>
      <c r="J28" s="44">
        <f>SUM(G28:I28)</f>
        <v>20</v>
      </c>
    </row>
    <row r="29" spans="1:10" x14ac:dyDescent="0.25">
      <c r="A29" s="45">
        <v>17</v>
      </c>
      <c r="B29" s="38" t="s">
        <v>1376</v>
      </c>
      <c r="C29" s="39" t="s">
        <v>1377</v>
      </c>
      <c r="D29" s="39" t="s">
        <v>421</v>
      </c>
      <c r="E29" s="39" t="s">
        <v>25</v>
      </c>
      <c r="F29" s="39" t="s">
        <v>422</v>
      </c>
      <c r="G29" s="43"/>
      <c r="H29" s="43"/>
      <c r="I29" s="43">
        <v>20</v>
      </c>
      <c r="J29" s="44">
        <v>20</v>
      </c>
    </row>
    <row r="30" spans="1:10" x14ac:dyDescent="0.25">
      <c r="A30" s="35">
        <v>22</v>
      </c>
      <c r="B30" s="6" t="s">
        <v>341</v>
      </c>
      <c r="C30" s="7" t="s">
        <v>342</v>
      </c>
      <c r="D30" s="7" t="s">
        <v>737</v>
      </c>
      <c r="E30" s="7" t="s">
        <v>25</v>
      </c>
      <c r="F30" s="7" t="s">
        <v>738</v>
      </c>
      <c r="G30" s="10"/>
      <c r="H30" s="10">
        <v>19.5</v>
      </c>
      <c r="I30" s="10"/>
      <c r="J30" s="11">
        <f>SUM(G30:I30)</f>
        <v>19.5</v>
      </c>
    </row>
    <row r="31" spans="1:10" x14ac:dyDescent="0.25">
      <c r="A31" s="35">
        <v>23</v>
      </c>
      <c r="B31" s="6" t="s">
        <v>1935</v>
      </c>
      <c r="C31" s="7" t="s">
        <v>1936</v>
      </c>
      <c r="D31" s="7" t="s">
        <v>1937</v>
      </c>
      <c r="E31" s="7" t="s">
        <v>226</v>
      </c>
      <c r="F31" s="7" t="s">
        <v>1938</v>
      </c>
      <c r="G31" s="10"/>
      <c r="H31" s="10"/>
      <c r="I31" s="10">
        <v>18</v>
      </c>
      <c r="J31" s="11">
        <v>18</v>
      </c>
    </row>
    <row r="32" spans="1:10" x14ac:dyDescent="0.25">
      <c r="A32" s="35">
        <v>23</v>
      </c>
      <c r="B32" s="6" t="s">
        <v>2022</v>
      </c>
      <c r="C32" s="7" t="s">
        <v>2023</v>
      </c>
      <c r="D32" s="7" t="s">
        <v>2024</v>
      </c>
      <c r="E32" s="7" t="s">
        <v>20</v>
      </c>
      <c r="F32" s="7" t="s">
        <v>189</v>
      </c>
      <c r="G32" s="10"/>
      <c r="H32" s="10"/>
      <c r="I32" s="10">
        <v>18</v>
      </c>
      <c r="J32" s="11">
        <v>18</v>
      </c>
    </row>
    <row r="33" spans="1:10" x14ac:dyDescent="0.25">
      <c r="A33" s="35">
        <v>23</v>
      </c>
      <c r="B33" s="6" t="s">
        <v>949</v>
      </c>
      <c r="C33" s="7" t="s">
        <v>950</v>
      </c>
      <c r="D33" s="7" t="s">
        <v>367</v>
      </c>
      <c r="E33" s="7" t="s">
        <v>208</v>
      </c>
      <c r="F33" s="7" t="s">
        <v>368</v>
      </c>
      <c r="G33" s="10"/>
      <c r="H33" s="10"/>
      <c r="I33" s="10">
        <v>18</v>
      </c>
      <c r="J33" s="11">
        <f>SUM(G33:I33)</f>
        <v>18</v>
      </c>
    </row>
    <row r="34" spans="1:10" x14ac:dyDescent="0.25">
      <c r="A34" s="35">
        <v>23</v>
      </c>
      <c r="B34" s="6" t="s">
        <v>358</v>
      </c>
      <c r="C34" s="7" t="s">
        <v>359</v>
      </c>
      <c r="D34" s="7" t="s">
        <v>1023</v>
      </c>
      <c r="E34" s="7" t="s">
        <v>193</v>
      </c>
      <c r="F34" s="7" t="s">
        <v>361</v>
      </c>
      <c r="G34" s="10"/>
      <c r="H34" s="10"/>
      <c r="I34" s="10">
        <v>18</v>
      </c>
      <c r="J34" s="11">
        <f>SUM(G34:I34)</f>
        <v>18</v>
      </c>
    </row>
    <row r="35" spans="1:10" x14ac:dyDescent="0.25">
      <c r="A35" s="35">
        <v>27</v>
      </c>
      <c r="B35" s="6" t="s">
        <v>397</v>
      </c>
      <c r="C35" s="7" t="s">
        <v>398</v>
      </c>
      <c r="D35" s="7" t="s">
        <v>399</v>
      </c>
      <c r="E35" s="7" t="s">
        <v>400</v>
      </c>
      <c r="F35" s="7" t="s">
        <v>401</v>
      </c>
      <c r="G35" s="10">
        <v>10</v>
      </c>
      <c r="H35" s="10">
        <v>7.5</v>
      </c>
      <c r="I35" s="10"/>
      <c r="J35" s="11">
        <f>SUM(G35:I35)</f>
        <v>17.5</v>
      </c>
    </row>
    <row r="36" spans="1:10" x14ac:dyDescent="0.25">
      <c r="A36" s="35">
        <v>28</v>
      </c>
      <c r="B36" s="6" t="s">
        <v>1939</v>
      </c>
      <c r="C36" s="7" t="s">
        <v>1940</v>
      </c>
      <c r="D36" s="7" t="s">
        <v>1941</v>
      </c>
      <c r="E36" s="7" t="s">
        <v>226</v>
      </c>
      <c r="F36" s="7" t="s">
        <v>1942</v>
      </c>
      <c r="G36" s="10"/>
      <c r="H36" s="10"/>
      <c r="I36" s="10">
        <v>17</v>
      </c>
      <c r="J36" s="11">
        <v>17</v>
      </c>
    </row>
    <row r="37" spans="1:10" x14ac:dyDescent="0.25">
      <c r="A37" s="35">
        <v>28</v>
      </c>
      <c r="B37" s="6" t="s">
        <v>2025</v>
      </c>
      <c r="C37" s="7" t="s">
        <v>2026</v>
      </c>
      <c r="D37" s="7" t="s">
        <v>2027</v>
      </c>
      <c r="E37" s="7" t="s">
        <v>20</v>
      </c>
      <c r="F37" s="7" t="s">
        <v>2028</v>
      </c>
      <c r="G37" s="10"/>
      <c r="H37" s="10"/>
      <c r="I37" s="10">
        <v>17</v>
      </c>
      <c r="J37" s="11">
        <v>17</v>
      </c>
    </row>
    <row r="38" spans="1:10" x14ac:dyDescent="0.25">
      <c r="A38" s="35">
        <v>28</v>
      </c>
      <c r="B38" s="6" t="s">
        <v>951</v>
      </c>
      <c r="C38" s="7" t="s">
        <v>952</v>
      </c>
      <c r="D38" s="7" t="s">
        <v>847</v>
      </c>
      <c r="E38" s="7" t="s">
        <v>208</v>
      </c>
      <c r="F38" s="7" t="s">
        <v>848</v>
      </c>
      <c r="G38" s="10"/>
      <c r="H38" s="10"/>
      <c r="I38" s="10">
        <v>17</v>
      </c>
      <c r="J38" s="11">
        <f>SUM(G38:I38)</f>
        <v>17</v>
      </c>
    </row>
    <row r="39" spans="1:10" x14ac:dyDescent="0.25">
      <c r="A39" s="35">
        <v>28</v>
      </c>
      <c r="B39" s="6" t="s">
        <v>1516</v>
      </c>
      <c r="C39" s="7" t="s">
        <v>1517</v>
      </c>
      <c r="D39" s="7" t="s">
        <v>1518</v>
      </c>
      <c r="E39" s="7" t="s">
        <v>388</v>
      </c>
      <c r="F39" s="7" t="s">
        <v>1519</v>
      </c>
      <c r="G39" s="10"/>
      <c r="H39" s="10"/>
      <c r="I39" s="10">
        <v>17</v>
      </c>
      <c r="J39" s="11">
        <v>17</v>
      </c>
    </row>
    <row r="40" spans="1:10" x14ac:dyDescent="0.25">
      <c r="A40" s="35">
        <v>28</v>
      </c>
      <c r="B40" s="6" t="s">
        <v>277</v>
      </c>
      <c r="C40" s="7" t="s">
        <v>364</v>
      </c>
      <c r="D40" s="7" t="s">
        <v>192</v>
      </c>
      <c r="E40" s="7" t="s">
        <v>193</v>
      </c>
      <c r="F40" s="7" t="s">
        <v>1024</v>
      </c>
      <c r="G40" s="10"/>
      <c r="H40" s="10"/>
      <c r="I40" s="10">
        <v>17</v>
      </c>
      <c r="J40" s="11">
        <f>SUM(G40:I40)</f>
        <v>17</v>
      </c>
    </row>
    <row r="41" spans="1:10" x14ac:dyDescent="0.25">
      <c r="A41" s="35">
        <v>33</v>
      </c>
      <c r="B41" s="6" t="s">
        <v>408</v>
      </c>
      <c r="C41" s="7" t="s">
        <v>409</v>
      </c>
      <c r="D41" s="7" t="s">
        <v>410</v>
      </c>
      <c r="E41" s="7" t="s">
        <v>400</v>
      </c>
      <c r="F41" s="7" t="s">
        <v>411</v>
      </c>
      <c r="G41" s="10">
        <v>6.25</v>
      </c>
      <c r="H41" s="10">
        <v>10.5</v>
      </c>
      <c r="I41" s="10"/>
      <c r="J41" s="11">
        <f>SUM(G41:I41)</f>
        <v>16.75</v>
      </c>
    </row>
    <row r="42" spans="1:10" x14ac:dyDescent="0.25">
      <c r="A42" s="35">
        <v>33</v>
      </c>
      <c r="B42" s="6" t="s">
        <v>391</v>
      </c>
      <c r="C42" s="7" t="s">
        <v>392</v>
      </c>
      <c r="D42" s="7" t="s">
        <v>201</v>
      </c>
      <c r="E42" s="7" t="s">
        <v>30</v>
      </c>
      <c r="F42" s="7" t="s">
        <v>202</v>
      </c>
      <c r="G42" s="10">
        <v>13.75</v>
      </c>
      <c r="H42" s="10">
        <v>3</v>
      </c>
      <c r="I42" s="10"/>
      <c r="J42" s="11">
        <f>SUM(G42:I42)</f>
        <v>16.75</v>
      </c>
    </row>
    <row r="43" spans="1:10" x14ac:dyDescent="0.25">
      <c r="A43" s="35">
        <v>35</v>
      </c>
      <c r="B43" s="6" t="s">
        <v>697</v>
      </c>
      <c r="C43" s="7" t="s">
        <v>1200</v>
      </c>
      <c r="D43" s="7" t="s">
        <v>1201</v>
      </c>
      <c r="E43" s="7" t="s">
        <v>30</v>
      </c>
      <c r="F43" s="7" t="s">
        <v>1202</v>
      </c>
      <c r="G43" s="10"/>
      <c r="H43" s="10"/>
      <c r="I43" s="10">
        <v>16</v>
      </c>
      <c r="J43" s="11">
        <f>SUM(I43)</f>
        <v>16</v>
      </c>
    </row>
    <row r="44" spans="1:10" x14ac:dyDescent="0.25">
      <c r="A44" s="35">
        <v>35</v>
      </c>
      <c r="B44" s="6" t="s">
        <v>1943</v>
      </c>
      <c r="C44" s="7" t="s">
        <v>1944</v>
      </c>
      <c r="D44" s="7" t="s">
        <v>1890</v>
      </c>
      <c r="E44" s="7" t="s">
        <v>226</v>
      </c>
      <c r="F44" s="7" t="s">
        <v>1891</v>
      </c>
      <c r="G44" s="10"/>
      <c r="H44" s="10"/>
      <c r="I44" s="10">
        <v>16</v>
      </c>
      <c r="J44" s="11">
        <v>16</v>
      </c>
    </row>
    <row r="45" spans="1:10" x14ac:dyDescent="0.25">
      <c r="A45" s="35">
        <v>35</v>
      </c>
      <c r="B45" s="6" t="s">
        <v>1520</v>
      </c>
      <c r="C45" s="7" t="s">
        <v>1521</v>
      </c>
      <c r="D45" s="7" t="s">
        <v>297</v>
      </c>
      <c r="E45" s="7" t="s">
        <v>388</v>
      </c>
      <c r="F45" s="7" t="s">
        <v>298</v>
      </c>
      <c r="G45" s="10"/>
      <c r="H45" s="10"/>
      <c r="I45" s="10">
        <v>16</v>
      </c>
      <c r="J45" s="11">
        <v>16</v>
      </c>
    </row>
    <row r="46" spans="1:10" x14ac:dyDescent="0.25">
      <c r="A46" s="35">
        <v>35</v>
      </c>
      <c r="B46" s="6" t="s">
        <v>1378</v>
      </c>
      <c r="C46" s="7" t="s">
        <v>1379</v>
      </c>
      <c r="D46" s="7" t="s">
        <v>1353</v>
      </c>
      <c r="E46" s="7" t="s">
        <v>25</v>
      </c>
      <c r="F46" s="7" t="s">
        <v>282</v>
      </c>
      <c r="G46" s="10"/>
      <c r="H46" s="10"/>
      <c r="I46" s="10">
        <v>16</v>
      </c>
      <c r="J46" s="11">
        <v>16</v>
      </c>
    </row>
    <row r="47" spans="1:10" x14ac:dyDescent="0.25">
      <c r="A47" s="35">
        <v>35</v>
      </c>
      <c r="B47" s="6" t="s">
        <v>1203</v>
      </c>
      <c r="C47" s="7" t="s">
        <v>1204</v>
      </c>
      <c r="D47" s="7" t="s">
        <v>201</v>
      </c>
      <c r="E47" s="7" t="s">
        <v>30</v>
      </c>
      <c r="F47" s="7" t="s">
        <v>202</v>
      </c>
      <c r="G47" s="10"/>
      <c r="H47" s="10"/>
      <c r="I47" s="10">
        <v>16</v>
      </c>
      <c r="J47" s="11">
        <f>SUM(H47:I47)</f>
        <v>16</v>
      </c>
    </row>
    <row r="48" spans="1:10" x14ac:dyDescent="0.25">
      <c r="A48" s="35">
        <v>35</v>
      </c>
      <c r="B48" s="6" t="s">
        <v>2029</v>
      </c>
      <c r="C48" s="7" t="s">
        <v>2030</v>
      </c>
      <c r="D48" s="7" t="s">
        <v>2031</v>
      </c>
      <c r="E48" s="7" t="s">
        <v>20</v>
      </c>
      <c r="F48" s="7" t="s">
        <v>2032</v>
      </c>
      <c r="G48" s="10"/>
      <c r="H48" s="10"/>
      <c r="I48" s="10">
        <v>16</v>
      </c>
      <c r="J48" s="11">
        <v>16</v>
      </c>
    </row>
    <row r="49" spans="1:10" x14ac:dyDescent="0.25">
      <c r="A49" s="35">
        <v>35</v>
      </c>
      <c r="B49" s="6" t="s">
        <v>953</v>
      </c>
      <c r="C49" s="7" t="s">
        <v>954</v>
      </c>
      <c r="D49" s="7" t="s">
        <v>367</v>
      </c>
      <c r="E49" s="7" t="s">
        <v>208</v>
      </c>
      <c r="F49" s="7" t="s">
        <v>368</v>
      </c>
      <c r="G49" s="10"/>
      <c r="H49" s="10"/>
      <c r="I49" s="10">
        <v>16</v>
      </c>
      <c r="J49" s="11">
        <f>SUM(G49:I49)</f>
        <v>16</v>
      </c>
    </row>
    <row r="50" spans="1:10" x14ac:dyDescent="0.25">
      <c r="A50" s="35">
        <v>42</v>
      </c>
      <c r="B50" s="6" t="s">
        <v>1945</v>
      </c>
      <c r="C50" s="7" t="s">
        <v>1946</v>
      </c>
      <c r="D50" s="7" t="s">
        <v>1849</v>
      </c>
      <c r="E50" s="7" t="s">
        <v>226</v>
      </c>
      <c r="F50" s="7" t="s">
        <v>1850</v>
      </c>
      <c r="G50" s="10"/>
      <c r="H50" s="10"/>
      <c r="I50" s="10">
        <v>15</v>
      </c>
      <c r="J50" s="11">
        <v>15</v>
      </c>
    </row>
    <row r="51" spans="1:10" x14ac:dyDescent="0.25">
      <c r="A51" s="35">
        <v>43</v>
      </c>
      <c r="B51" s="6" t="s">
        <v>321</v>
      </c>
      <c r="C51" s="13" t="s">
        <v>322</v>
      </c>
      <c r="D51" s="7" t="s">
        <v>323</v>
      </c>
      <c r="E51" s="7" t="s">
        <v>30</v>
      </c>
      <c r="F51" s="7" t="s">
        <v>163</v>
      </c>
      <c r="G51" s="10"/>
      <c r="H51" s="10"/>
      <c r="I51" s="10">
        <v>14</v>
      </c>
      <c r="J51" s="11">
        <v>14</v>
      </c>
    </row>
    <row r="52" spans="1:10" x14ac:dyDescent="0.25">
      <c r="A52" s="35">
        <v>43</v>
      </c>
      <c r="B52" s="6" t="s">
        <v>1205</v>
      </c>
      <c r="C52" s="7" t="s">
        <v>1206</v>
      </c>
      <c r="D52" s="7" t="s">
        <v>1207</v>
      </c>
      <c r="E52" s="7" t="s">
        <v>30</v>
      </c>
      <c r="F52" s="7" t="s">
        <v>1128</v>
      </c>
      <c r="G52" s="10"/>
      <c r="H52" s="10"/>
      <c r="I52" s="10">
        <v>14</v>
      </c>
      <c r="J52" s="11">
        <v>14</v>
      </c>
    </row>
    <row r="53" spans="1:10" x14ac:dyDescent="0.25">
      <c r="A53" s="35">
        <v>45</v>
      </c>
      <c r="B53" s="6" t="s">
        <v>406</v>
      </c>
      <c r="C53" s="7" t="s">
        <v>407</v>
      </c>
      <c r="D53" s="7" t="s">
        <v>201</v>
      </c>
      <c r="E53" s="7" t="s">
        <v>30</v>
      </c>
      <c r="F53" s="7" t="s">
        <v>202</v>
      </c>
      <c r="G53" s="10">
        <v>7.5</v>
      </c>
      <c r="H53" s="10">
        <v>6</v>
      </c>
      <c r="I53" s="10"/>
      <c r="J53" s="11">
        <f t="shared" ref="J53:J58" si="0">SUM(G53:I53)</f>
        <v>13.5</v>
      </c>
    </row>
    <row r="54" spans="1:10" x14ac:dyDescent="0.25">
      <c r="A54" s="35">
        <v>46</v>
      </c>
      <c r="B54" s="6" t="s">
        <v>395</v>
      </c>
      <c r="C54" s="7" t="s">
        <v>396</v>
      </c>
      <c r="D54" s="7" t="s">
        <v>98</v>
      </c>
      <c r="E54" s="7" t="s">
        <v>30</v>
      </c>
      <c r="F54" s="7" t="s">
        <v>99</v>
      </c>
      <c r="G54" s="10">
        <v>12.5</v>
      </c>
      <c r="H54" s="10"/>
      <c r="I54" s="10"/>
      <c r="J54" s="11">
        <f t="shared" si="0"/>
        <v>12.5</v>
      </c>
    </row>
    <row r="55" spans="1:10" x14ac:dyDescent="0.25">
      <c r="A55" s="35">
        <v>47</v>
      </c>
      <c r="B55" s="6" t="s">
        <v>402</v>
      </c>
      <c r="C55" s="7" t="s">
        <v>403</v>
      </c>
      <c r="D55" s="7" t="s">
        <v>404</v>
      </c>
      <c r="E55" s="7" t="s">
        <v>25</v>
      </c>
      <c r="F55" s="7" t="s">
        <v>405</v>
      </c>
      <c r="G55" s="10">
        <v>10</v>
      </c>
      <c r="H55" s="10"/>
      <c r="I55" s="10"/>
      <c r="J55" s="11">
        <f t="shared" si="0"/>
        <v>10</v>
      </c>
    </row>
    <row r="56" spans="1:10" x14ac:dyDescent="0.25">
      <c r="A56" s="35">
        <v>48</v>
      </c>
      <c r="B56" s="6" t="s">
        <v>745</v>
      </c>
      <c r="C56" s="7" t="s">
        <v>746</v>
      </c>
      <c r="D56" s="7" t="s">
        <v>747</v>
      </c>
      <c r="E56" s="7" t="s">
        <v>543</v>
      </c>
      <c r="F56" s="7" t="s">
        <v>748</v>
      </c>
      <c r="G56" s="10"/>
      <c r="H56" s="10">
        <v>9</v>
      </c>
      <c r="I56" s="10"/>
      <c r="J56" s="11">
        <f t="shared" si="0"/>
        <v>9</v>
      </c>
    </row>
    <row r="57" spans="1:10" x14ac:dyDescent="0.25">
      <c r="A57" s="35">
        <v>49</v>
      </c>
      <c r="B57" s="6" t="s">
        <v>412</v>
      </c>
      <c r="C57" s="7" t="s">
        <v>413</v>
      </c>
      <c r="D57" s="7" t="s">
        <v>201</v>
      </c>
      <c r="E57" s="7" t="s">
        <v>30</v>
      </c>
      <c r="F57" s="7" t="s">
        <v>202</v>
      </c>
      <c r="G57" s="10">
        <v>5</v>
      </c>
      <c r="H57" s="10"/>
      <c r="I57" s="10"/>
      <c r="J57" s="11">
        <f t="shared" si="0"/>
        <v>5</v>
      </c>
    </row>
    <row r="58" spans="1:10" ht="15.75" thickBot="1" x14ac:dyDescent="0.3">
      <c r="A58" s="27">
        <v>50</v>
      </c>
      <c r="B58" s="8" t="s">
        <v>419</v>
      </c>
      <c r="C58" s="9" t="s">
        <v>420</v>
      </c>
      <c r="D58" s="9" t="s">
        <v>421</v>
      </c>
      <c r="E58" s="9" t="s">
        <v>25</v>
      </c>
      <c r="F58" s="9" t="s">
        <v>422</v>
      </c>
      <c r="G58" s="23">
        <v>1.25</v>
      </c>
      <c r="H58" s="23"/>
      <c r="I58" s="23"/>
      <c r="J58" s="24">
        <f t="shared" si="0"/>
        <v>1.25</v>
      </c>
    </row>
    <row r="59" spans="1:10" ht="15.75" thickTop="1" x14ac:dyDescent="0.25"/>
  </sheetData>
  <autoFilter ref="B8:J8">
    <sortState ref="B9:J58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7" zoomScaleNormal="100" workbookViewId="0">
      <selection activeCell="E23" sqref="E23"/>
    </sheetView>
  </sheetViews>
  <sheetFormatPr defaultRowHeight="15" x14ac:dyDescent="0.25"/>
  <cols>
    <col min="1" max="1" width="6.1406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3.42578125" customWidth="1"/>
  </cols>
  <sheetData>
    <row r="1" spans="1:10" ht="15.75" thickTop="1" x14ac:dyDescent="0.25">
      <c r="B1" s="59"/>
      <c r="C1" s="60"/>
      <c r="D1" s="60"/>
      <c r="E1" s="60"/>
      <c r="F1" s="60"/>
      <c r="G1" s="60"/>
      <c r="H1" s="60"/>
      <c r="I1" s="60"/>
      <c r="J1" s="61"/>
    </row>
    <row r="2" spans="1:10" x14ac:dyDescent="0.25">
      <c r="B2" s="62"/>
      <c r="C2" s="63"/>
      <c r="D2" s="63"/>
      <c r="E2" s="63"/>
      <c r="F2" s="63"/>
      <c r="G2" s="63"/>
      <c r="H2" s="63"/>
      <c r="I2" s="63"/>
      <c r="J2" s="64"/>
    </row>
    <row r="3" spans="1:10" x14ac:dyDescent="0.25">
      <c r="B3" s="62"/>
      <c r="C3" s="63"/>
      <c r="D3" s="63"/>
      <c r="E3" s="63"/>
      <c r="F3" s="63"/>
      <c r="G3" s="63"/>
      <c r="H3" s="63"/>
      <c r="I3" s="63"/>
      <c r="J3" s="64"/>
    </row>
    <row r="4" spans="1:10" x14ac:dyDescent="0.25">
      <c r="B4" s="62"/>
      <c r="C4" s="63"/>
      <c r="D4" s="63"/>
      <c r="E4" s="63"/>
      <c r="F4" s="63"/>
      <c r="G4" s="63"/>
      <c r="H4" s="63"/>
      <c r="I4" s="63"/>
      <c r="J4" s="64"/>
    </row>
    <row r="5" spans="1:10" x14ac:dyDescent="0.25">
      <c r="B5" s="62"/>
      <c r="C5" s="63"/>
      <c r="D5" s="63"/>
      <c r="E5" s="63"/>
      <c r="F5" s="63"/>
      <c r="G5" s="63"/>
      <c r="H5" s="63"/>
      <c r="I5" s="63"/>
      <c r="J5" s="64"/>
    </row>
    <row r="6" spans="1:10" x14ac:dyDescent="0.25">
      <c r="B6" s="62"/>
      <c r="C6" s="63"/>
      <c r="D6" s="63"/>
      <c r="E6" s="63"/>
      <c r="F6" s="63"/>
      <c r="G6" s="63"/>
      <c r="H6" s="63"/>
      <c r="I6" s="63"/>
      <c r="J6" s="64"/>
    </row>
    <row r="7" spans="1:10" ht="15.75" thickBot="1" x14ac:dyDescent="0.3">
      <c r="B7" s="65" t="s">
        <v>14</v>
      </c>
      <c r="C7" s="66"/>
      <c r="D7" s="66"/>
      <c r="E7" s="66"/>
      <c r="F7" s="66"/>
      <c r="G7" s="66"/>
      <c r="H7" s="66"/>
      <c r="I7" s="66"/>
      <c r="J7" s="67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428</v>
      </c>
      <c r="C9" s="39" t="s">
        <v>429</v>
      </c>
      <c r="D9" s="39" t="s">
        <v>62</v>
      </c>
      <c r="E9" s="39" t="s">
        <v>30</v>
      </c>
      <c r="F9" s="39" t="s">
        <v>63</v>
      </c>
      <c r="G9" s="43">
        <v>22.5</v>
      </c>
      <c r="H9" s="43">
        <v>30</v>
      </c>
      <c r="I9" s="43"/>
      <c r="J9" s="44">
        <f>SUM(G9:I9)</f>
        <v>52.5</v>
      </c>
    </row>
    <row r="10" spans="1:10" x14ac:dyDescent="0.25">
      <c r="A10" s="42">
        <v>2</v>
      </c>
      <c r="B10" s="38" t="s">
        <v>329</v>
      </c>
      <c r="C10" s="39" t="s">
        <v>423</v>
      </c>
      <c r="D10" s="39" t="s">
        <v>162</v>
      </c>
      <c r="E10" s="39" t="s">
        <v>30</v>
      </c>
      <c r="F10" s="39" t="s">
        <v>163</v>
      </c>
      <c r="G10" s="43">
        <v>25</v>
      </c>
      <c r="H10" s="43">
        <v>21</v>
      </c>
      <c r="I10" s="43">
        <v>20</v>
      </c>
      <c r="J10" s="44">
        <f>SUM(G10:I10)-I10</f>
        <v>46</v>
      </c>
    </row>
    <row r="11" spans="1:10" x14ac:dyDescent="0.25">
      <c r="A11" s="42">
        <v>3</v>
      </c>
      <c r="B11" s="38" t="s">
        <v>752</v>
      </c>
      <c r="C11" s="39" t="s">
        <v>753</v>
      </c>
      <c r="D11" s="39" t="s">
        <v>754</v>
      </c>
      <c r="E11" s="39" t="s">
        <v>39</v>
      </c>
      <c r="F11" s="39" t="s">
        <v>755</v>
      </c>
      <c r="G11" s="43"/>
      <c r="H11" s="43">
        <v>25.5</v>
      </c>
      <c r="I11" s="43">
        <v>20</v>
      </c>
      <c r="J11" s="44">
        <f>SUM(G11:I11)</f>
        <v>45.5</v>
      </c>
    </row>
    <row r="12" spans="1:10" x14ac:dyDescent="0.25">
      <c r="A12" s="42">
        <v>4</v>
      </c>
      <c r="B12" s="38" t="s">
        <v>424</v>
      </c>
      <c r="C12" s="39" t="s">
        <v>425</v>
      </c>
      <c r="D12" s="39" t="s">
        <v>426</v>
      </c>
      <c r="E12" s="39" t="s">
        <v>25</v>
      </c>
      <c r="F12" s="39" t="s">
        <v>427</v>
      </c>
      <c r="G12" s="43">
        <v>22.5</v>
      </c>
      <c r="H12" s="43"/>
      <c r="I12" s="43">
        <v>20</v>
      </c>
      <c r="J12" s="44">
        <f>SUM(G12:I12)</f>
        <v>42.5</v>
      </c>
    </row>
    <row r="13" spans="1:10" x14ac:dyDescent="0.25">
      <c r="A13" s="42">
        <v>5</v>
      </c>
      <c r="B13" s="38" t="s">
        <v>455</v>
      </c>
      <c r="C13" s="39" t="s">
        <v>456</v>
      </c>
      <c r="D13" s="39" t="s">
        <v>457</v>
      </c>
      <c r="E13" s="39" t="s">
        <v>30</v>
      </c>
      <c r="F13" s="39" t="s">
        <v>458</v>
      </c>
      <c r="G13" s="43">
        <v>10</v>
      </c>
      <c r="H13" s="43">
        <v>22.5</v>
      </c>
      <c r="I13" s="43">
        <v>18</v>
      </c>
      <c r="J13" s="44">
        <f>SUM(G13:I13)-G13</f>
        <v>40.5</v>
      </c>
    </row>
    <row r="14" spans="1:10" x14ac:dyDescent="0.25">
      <c r="A14" s="42">
        <v>6</v>
      </c>
      <c r="B14" s="38" t="s">
        <v>433</v>
      </c>
      <c r="C14" s="39" t="s">
        <v>430</v>
      </c>
      <c r="D14" s="39" t="s">
        <v>431</v>
      </c>
      <c r="E14" s="39" t="s">
        <v>52</v>
      </c>
      <c r="F14" s="39" t="s">
        <v>432</v>
      </c>
      <c r="G14" s="43">
        <v>20</v>
      </c>
      <c r="H14" s="43">
        <v>15</v>
      </c>
      <c r="I14" s="43">
        <v>20</v>
      </c>
      <c r="J14" s="44">
        <f>SUM(G14:I14)-H14</f>
        <v>40</v>
      </c>
    </row>
    <row r="15" spans="1:10" x14ac:dyDescent="0.25">
      <c r="A15" s="42">
        <v>7</v>
      </c>
      <c r="B15" s="38" t="s">
        <v>443</v>
      </c>
      <c r="C15" s="39" t="s">
        <v>459</v>
      </c>
      <c r="D15" s="39" t="s">
        <v>445</v>
      </c>
      <c r="E15" s="39" t="s">
        <v>30</v>
      </c>
      <c r="F15" s="39" t="s">
        <v>446</v>
      </c>
      <c r="G15" s="43">
        <v>8.75</v>
      </c>
      <c r="H15" s="43">
        <v>27</v>
      </c>
      <c r="I15" s="43"/>
      <c r="J15" s="44">
        <f>SUM(G15:I15)</f>
        <v>35.75</v>
      </c>
    </row>
    <row r="16" spans="1:10" x14ac:dyDescent="0.25">
      <c r="A16" s="42">
        <v>8</v>
      </c>
      <c r="B16" s="38" t="s">
        <v>441</v>
      </c>
      <c r="C16" s="39" t="s">
        <v>442</v>
      </c>
      <c r="D16" s="39" t="s">
        <v>263</v>
      </c>
      <c r="E16" s="39" t="s">
        <v>25</v>
      </c>
      <c r="F16" s="39" t="s">
        <v>112</v>
      </c>
      <c r="G16" s="43">
        <v>17.5</v>
      </c>
      <c r="H16" s="43"/>
      <c r="I16" s="43">
        <v>17</v>
      </c>
      <c r="J16" s="44">
        <f>SUM(G16:I16)</f>
        <v>34.5</v>
      </c>
    </row>
    <row r="17" spans="1:10" x14ac:dyDescent="0.25">
      <c r="A17" s="42">
        <v>9</v>
      </c>
      <c r="B17" s="38" t="s">
        <v>438</v>
      </c>
      <c r="C17" s="39" t="s">
        <v>439</v>
      </c>
      <c r="D17" s="39" t="s">
        <v>326</v>
      </c>
      <c r="E17" s="39" t="s">
        <v>39</v>
      </c>
      <c r="F17" s="39" t="s">
        <v>440</v>
      </c>
      <c r="G17" s="43">
        <v>17.5</v>
      </c>
      <c r="H17" s="43">
        <v>16.5</v>
      </c>
      <c r="I17" s="43"/>
      <c r="J17" s="44">
        <f>SUM(G17:I17)</f>
        <v>34</v>
      </c>
    </row>
    <row r="18" spans="1:10" x14ac:dyDescent="0.25">
      <c r="A18" s="42">
        <v>9</v>
      </c>
      <c r="B18" s="38" t="s">
        <v>453</v>
      </c>
      <c r="C18" s="39" t="s">
        <v>454</v>
      </c>
      <c r="D18" s="39" t="s">
        <v>383</v>
      </c>
      <c r="E18" s="39" t="s">
        <v>52</v>
      </c>
      <c r="F18" s="39" t="s">
        <v>384</v>
      </c>
      <c r="G18" s="43">
        <v>11.25</v>
      </c>
      <c r="H18" s="43">
        <v>18</v>
      </c>
      <c r="I18" s="43">
        <v>16</v>
      </c>
      <c r="J18" s="44">
        <f>SUM(G18:I18)-G18</f>
        <v>34</v>
      </c>
    </row>
    <row r="19" spans="1:10" x14ac:dyDescent="0.25">
      <c r="A19" s="42">
        <v>11</v>
      </c>
      <c r="B19" s="38" t="s">
        <v>758</v>
      </c>
      <c r="C19" s="39" t="s">
        <v>759</v>
      </c>
      <c r="D19" s="39" t="s">
        <v>760</v>
      </c>
      <c r="E19" s="39" t="s">
        <v>30</v>
      </c>
      <c r="F19" s="39" t="s">
        <v>761</v>
      </c>
      <c r="G19" s="43"/>
      <c r="H19" s="43">
        <v>15</v>
      </c>
      <c r="I19" s="43">
        <v>17</v>
      </c>
      <c r="J19" s="44">
        <f>SUM(G19:I19)</f>
        <v>32</v>
      </c>
    </row>
    <row r="20" spans="1:10" x14ac:dyDescent="0.25">
      <c r="A20" s="42">
        <v>12</v>
      </c>
      <c r="B20" s="38" t="s">
        <v>447</v>
      </c>
      <c r="C20" s="39" t="s">
        <v>448</v>
      </c>
      <c r="D20" s="39" t="s">
        <v>347</v>
      </c>
      <c r="E20" s="39" t="s">
        <v>39</v>
      </c>
      <c r="F20" s="39" t="s">
        <v>348</v>
      </c>
      <c r="G20" s="43">
        <v>13.75</v>
      </c>
      <c r="H20" s="43">
        <v>4.5</v>
      </c>
      <c r="I20" s="43">
        <v>17</v>
      </c>
      <c r="J20" s="44">
        <f>SUM(G20:I20)-H20</f>
        <v>30.75</v>
      </c>
    </row>
    <row r="21" spans="1:10" x14ac:dyDescent="0.25">
      <c r="A21" s="42">
        <v>13</v>
      </c>
      <c r="B21" s="38" t="s">
        <v>402</v>
      </c>
      <c r="C21" s="39" t="s">
        <v>403</v>
      </c>
      <c r="D21" s="39" t="s">
        <v>764</v>
      </c>
      <c r="E21" s="39" t="s">
        <v>25</v>
      </c>
      <c r="F21" s="39" t="s">
        <v>405</v>
      </c>
      <c r="G21" s="43"/>
      <c r="H21" s="43">
        <v>10.5</v>
      </c>
      <c r="I21" s="43">
        <v>18</v>
      </c>
      <c r="J21" s="44">
        <f>SUM(G21:I21)</f>
        <v>28.5</v>
      </c>
    </row>
    <row r="22" spans="1:10" x14ac:dyDescent="0.25">
      <c r="A22" s="42">
        <v>14</v>
      </c>
      <c r="B22" s="38" t="s">
        <v>762</v>
      </c>
      <c r="C22" s="39" t="s">
        <v>763</v>
      </c>
      <c r="D22" s="39" t="s">
        <v>735</v>
      </c>
      <c r="E22" s="39" t="s">
        <v>30</v>
      </c>
      <c r="F22" s="39" t="s">
        <v>736</v>
      </c>
      <c r="G22" s="43"/>
      <c r="H22" s="43">
        <v>12</v>
      </c>
      <c r="I22" s="43">
        <v>16</v>
      </c>
      <c r="J22" s="44">
        <f>SUM(G22:I22)</f>
        <v>28</v>
      </c>
    </row>
    <row r="23" spans="1:10" x14ac:dyDescent="0.25">
      <c r="A23" s="42">
        <v>15</v>
      </c>
      <c r="B23" s="38" t="s">
        <v>460</v>
      </c>
      <c r="C23" s="39" t="s">
        <v>461</v>
      </c>
      <c r="D23" s="39" t="s">
        <v>431</v>
      </c>
      <c r="E23" s="39" t="s">
        <v>52</v>
      </c>
      <c r="F23" s="39" t="s">
        <v>432</v>
      </c>
      <c r="G23" s="43">
        <v>8.75</v>
      </c>
      <c r="H23" s="43">
        <v>10.5</v>
      </c>
      <c r="I23" s="43">
        <v>17</v>
      </c>
      <c r="J23" s="44">
        <f>SUM(G23:I23)-G23</f>
        <v>27.5</v>
      </c>
    </row>
    <row r="24" spans="1:10" x14ac:dyDescent="0.25">
      <c r="A24" s="42">
        <v>16</v>
      </c>
      <c r="B24" s="38" t="s">
        <v>472</v>
      </c>
      <c r="C24" s="39" t="s">
        <v>473</v>
      </c>
      <c r="D24" s="39" t="s">
        <v>474</v>
      </c>
      <c r="E24" s="39" t="s">
        <v>475</v>
      </c>
      <c r="F24" s="39" t="s">
        <v>476</v>
      </c>
      <c r="G24" s="43">
        <v>1.25</v>
      </c>
      <c r="H24" s="43">
        <v>24</v>
      </c>
      <c r="I24" s="43"/>
      <c r="J24" s="44">
        <f>SUM(G24:I24)</f>
        <v>25.25</v>
      </c>
    </row>
    <row r="25" spans="1:10" x14ac:dyDescent="0.25">
      <c r="A25" s="42">
        <v>17</v>
      </c>
      <c r="B25" s="38" t="s">
        <v>765</v>
      </c>
      <c r="C25" s="39" t="s">
        <v>766</v>
      </c>
      <c r="D25" s="39" t="s">
        <v>263</v>
      </c>
      <c r="E25" s="39" t="s">
        <v>25</v>
      </c>
      <c r="F25" s="39" t="s">
        <v>112</v>
      </c>
      <c r="G25" s="43"/>
      <c r="H25" s="43">
        <v>7.5</v>
      </c>
      <c r="I25" s="43">
        <v>15</v>
      </c>
      <c r="J25" s="44">
        <f>SUM(G25:I25)</f>
        <v>22.5</v>
      </c>
    </row>
    <row r="26" spans="1:10" x14ac:dyDescent="0.25">
      <c r="A26" s="42">
        <v>18</v>
      </c>
      <c r="B26" s="38" t="s">
        <v>756</v>
      </c>
      <c r="C26" s="39" t="s">
        <v>757</v>
      </c>
      <c r="D26" s="39" t="s">
        <v>588</v>
      </c>
      <c r="E26" s="39" t="s">
        <v>25</v>
      </c>
      <c r="F26" s="39" t="s">
        <v>589</v>
      </c>
      <c r="G26" s="43"/>
      <c r="H26" s="43">
        <v>19.5</v>
      </c>
      <c r="I26" s="43"/>
      <c r="J26" s="44">
        <f>SUM(G26:I26)</f>
        <v>19.5</v>
      </c>
    </row>
    <row r="27" spans="1:10" x14ac:dyDescent="0.25">
      <c r="A27" s="42">
        <v>19</v>
      </c>
      <c r="B27" s="38" t="s">
        <v>434</v>
      </c>
      <c r="C27" s="39" t="s">
        <v>435</v>
      </c>
      <c r="D27" s="39" t="s">
        <v>436</v>
      </c>
      <c r="E27" s="39" t="s">
        <v>30</v>
      </c>
      <c r="F27" s="39" t="s">
        <v>437</v>
      </c>
      <c r="G27" s="43">
        <v>18.75</v>
      </c>
      <c r="H27" s="43"/>
      <c r="I27" s="43"/>
      <c r="J27" s="44">
        <f>SUM(G27:I27)</f>
        <v>18.75</v>
      </c>
    </row>
    <row r="28" spans="1:10" x14ac:dyDescent="0.25">
      <c r="A28" s="42">
        <v>20</v>
      </c>
      <c r="B28" s="38" t="s">
        <v>1510</v>
      </c>
      <c r="C28" s="39" t="s">
        <v>1511</v>
      </c>
      <c r="D28" s="39" t="s">
        <v>383</v>
      </c>
      <c r="E28" s="39" t="s">
        <v>52</v>
      </c>
      <c r="F28" s="39" t="s">
        <v>384</v>
      </c>
      <c r="G28" s="43"/>
      <c r="H28" s="43"/>
      <c r="I28" s="43">
        <v>18</v>
      </c>
      <c r="J28" s="44">
        <v>18</v>
      </c>
    </row>
    <row r="29" spans="1:10" x14ac:dyDescent="0.25">
      <c r="A29" s="42">
        <v>20</v>
      </c>
      <c r="B29" s="38" t="s">
        <v>1512</v>
      </c>
      <c r="C29" s="39" t="s">
        <v>1513</v>
      </c>
      <c r="D29" s="39" t="s">
        <v>1514</v>
      </c>
      <c r="E29" s="39" t="s">
        <v>39</v>
      </c>
      <c r="F29" s="39" t="s">
        <v>302</v>
      </c>
      <c r="G29" s="43"/>
      <c r="H29" s="43"/>
      <c r="I29" s="43">
        <v>18</v>
      </c>
      <c r="J29" s="44">
        <v>18</v>
      </c>
    </row>
    <row r="30" spans="1:10" x14ac:dyDescent="0.25">
      <c r="A30" s="26">
        <v>22</v>
      </c>
      <c r="B30" s="6" t="s">
        <v>467</v>
      </c>
      <c r="C30" s="7" t="s">
        <v>468</v>
      </c>
      <c r="D30" s="7" t="s">
        <v>457</v>
      </c>
      <c r="E30" s="7" t="s">
        <v>30</v>
      </c>
      <c r="F30" s="7" t="s">
        <v>458</v>
      </c>
      <c r="G30" s="10">
        <v>3.75</v>
      </c>
      <c r="H30" s="10"/>
      <c r="I30" s="10">
        <v>14</v>
      </c>
      <c r="J30" s="11">
        <f>SUM(G30:I30)</f>
        <v>17.75</v>
      </c>
    </row>
    <row r="31" spans="1:10" x14ac:dyDescent="0.25">
      <c r="A31" s="26">
        <v>23</v>
      </c>
      <c r="B31" s="6" t="s">
        <v>1380</v>
      </c>
      <c r="C31" s="7" t="s">
        <v>1381</v>
      </c>
      <c r="D31" s="7" t="s">
        <v>1353</v>
      </c>
      <c r="E31" s="7" t="s">
        <v>25</v>
      </c>
      <c r="F31" s="7" t="s">
        <v>282</v>
      </c>
      <c r="G31" s="10"/>
      <c r="H31" s="10"/>
      <c r="I31" s="10">
        <v>16</v>
      </c>
      <c r="J31" s="11">
        <v>16</v>
      </c>
    </row>
    <row r="32" spans="1:10" x14ac:dyDescent="0.25">
      <c r="A32" s="26">
        <v>24</v>
      </c>
      <c r="B32" s="6" t="s">
        <v>449</v>
      </c>
      <c r="C32" s="7" t="s">
        <v>450</v>
      </c>
      <c r="D32" s="7" t="s">
        <v>451</v>
      </c>
      <c r="E32" s="7" t="s">
        <v>30</v>
      </c>
      <c r="F32" s="7" t="s">
        <v>452</v>
      </c>
      <c r="G32" s="10">
        <v>13.75</v>
      </c>
      <c r="H32" s="10">
        <v>1.5</v>
      </c>
      <c r="I32" s="10"/>
      <c r="J32" s="11">
        <f>SUM(G32:I32)</f>
        <v>15.25</v>
      </c>
    </row>
    <row r="33" spans="1:10" x14ac:dyDescent="0.25">
      <c r="A33" s="26">
        <v>25</v>
      </c>
      <c r="B33" s="6" t="s">
        <v>443</v>
      </c>
      <c r="C33" s="7" t="s">
        <v>444</v>
      </c>
      <c r="D33" s="7" t="s">
        <v>445</v>
      </c>
      <c r="E33" s="7" t="s">
        <v>30</v>
      </c>
      <c r="F33" s="7" t="s">
        <v>446</v>
      </c>
      <c r="G33" s="10">
        <v>15</v>
      </c>
      <c r="H33" s="10"/>
      <c r="I33" s="10"/>
      <c r="J33" s="11">
        <f>SUM(G33:I33)</f>
        <v>15</v>
      </c>
    </row>
    <row r="34" spans="1:10" x14ac:dyDescent="0.25">
      <c r="A34" s="26">
        <v>25</v>
      </c>
      <c r="B34" s="6" t="s">
        <v>1208</v>
      </c>
      <c r="C34" s="7" t="s">
        <v>1209</v>
      </c>
      <c r="D34" s="7" t="s">
        <v>1210</v>
      </c>
      <c r="E34" s="7" t="s">
        <v>30</v>
      </c>
      <c r="F34" s="7" t="s">
        <v>1211</v>
      </c>
      <c r="G34" s="10"/>
      <c r="H34" s="10"/>
      <c r="I34" s="10">
        <v>15</v>
      </c>
      <c r="J34" s="11">
        <v>15</v>
      </c>
    </row>
    <row r="35" spans="1:10" x14ac:dyDescent="0.25">
      <c r="A35" s="26">
        <v>27</v>
      </c>
      <c r="B35" s="6" t="s">
        <v>462</v>
      </c>
      <c r="C35" s="7" t="s">
        <v>463</v>
      </c>
      <c r="D35" s="7" t="s">
        <v>464</v>
      </c>
      <c r="E35" s="7" t="s">
        <v>30</v>
      </c>
      <c r="F35" s="7" t="s">
        <v>465</v>
      </c>
      <c r="G35" s="10">
        <v>6.25</v>
      </c>
      <c r="H35" s="10"/>
      <c r="I35" s="10"/>
      <c r="J35" s="11">
        <f t="shared" ref="J35:J42" si="0">SUM(G35:I35)</f>
        <v>6.25</v>
      </c>
    </row>
    <row r="36" spans="1:10" x14ac:dyDescent="0.25">
      <c r="A36" s="26">
        <v>28</v>
      </c>
      <c r="B36" s="6" t="s">
        <v>512</v>
      </c>
      <c r="C36" s="7" t="s">
        <v>513</v>
      </c>
      <c r="D36" s="7" t="s">
        <v>767</v>
      </c>
      <c r="E36" s="7" t="s">
        <v>30</v>
      </c>
      <c r="F36" s="7" t="s">
        <v>233</v>
      </c>
      <c r="G36" s="10"/>
      <c r="H36" s="10">
        <v>6</v>
      </c>
      <c r="I36" s="10"/>
      <c r="J36" s="11">
        <f t="shared" si="0"/>
        <v>6</v>
      </c>
    </row>
    <row r="37" spans="1:10" x14ac:dyDescent="0.25">
      <c r="A37" s="26">
        <v>29</v>
      </c>
      <c r="B37" s="6" t="s">
        <v>371</v>
      </c>
      <c r="C37" s="7" t="s">
        <v>372</v>
      </c>
      <c r="D37" s="7" t="s">
        <v>466</v>
      </c>
      <c r="E37" s="7" t="s">
        <v>20</v>
      </c>
      <c r="F37" s="7" t="s">
        <v>133</v>
      </c>
      <c r="G37" s="10">
        <v>5</v>
      </c>
      <c r="H37" s="10"/>
      <c r="I37" s="10"/>
      <c r="J37" s="11">
        <f t="shared" si="0"/>
        <v>5</v>
      </c>
    </row>
    <row r="38" spans="1:10" x14ac:dyDescent="0.25">
      <c r="A38" s="26">
        <v>30</v>
      </c>
      <c r="B38" s="6" t="s">
        <v>469</v>
      </c>
      <c r="C38" s="7" t="s">
        <v>470</v>
      </c>
      <c r="D38" s="7" t="s">
        <v>471</v>
      </c>
      <c r="E38" s="7" t="s">
        <v>208</v>
      </c>
      <c r="F38" s="7" t="s">
        <v>368</v>
      </c>
      <c r="G38" s="10">
        <v>3.75</v>
      </c>
      <c r="H38" s="10"/>
      <c r="I38" s="10"/>
      <c r="J38" s="11">
        <f t="shared" si="0"/>
        <v>3.75</v>
      </c>
    </row>
    <row r="39" spans="1:10" x14ac:dyDescent="0.25">
      <c r="A39" s="26">
        <v>31</v>
      </c>
      <c r="B39" s="6" t="s">
        <v>419</v>
      </c>
      <c r="C39" s="7" t="s">
        <v>420</v>
      </c>
      <c r="D39" s="7" t="s">
        <v>768</v>
      </c>
      <c r="E39" s="7" t="s">
        <v>25</v>
      </c>
      <c r="F39" s="7" t="s">
        <v>422</v>
      </c>
      <c r="G39" s="10"/>
      <c r="H39" s="10">
        <v>3</v>
      </c>
      <c r="I39" s="10"/>
      <c r="J39" s="11">
        <f t="shared" si="0"/>
        <v>3</v>
      </c>
    </row>
    <row r="40" spans="1:10" x14ac:dyDescent="0.25">
      <c r="A40" s="26">
        <v>32</v>
      </c>
      <c r="B40" s="6" t="s">
        <v>773</v>
      </c>
      <c r="C40" s="7" t="s">
        <v>774</v>
      </c>
      <c r="D40" s="7" t="s">
        <v>735</v>
      </c>
      <c r="E40" s="7" t="s">
        <v>30</v>
      </c>
      <c r="F40" s="7" t="s">
        <v>736</v>
      </c>
      <c r="G40" s="10"/>
      <c r="H40" s="10">
        <v>1.5</v>
      </c>
      <c r="I40" s="10"/>
      <c r="J40" s="11">
        <f t="shared" si="0"/>
        <v>1.5</v>
      </c>
    </row>
    <row r="41" spans="1:10" x14ac:dyDescent="0.25">
      <c r="A41" s="26">
        <v>32</v>
      </c>
      <c r="B41" s="6" t="s">
        <v>769</v>
      </c>
      <c r="C41" s="7" t="s">
        <v>770</v>
      </c>
      <c r="D41" s="7" t="s">
        <v>771</v>
      </c>
      <c r="E41" s="7" t="s">
        <v>30</v>
      </c>
      <c r="F41" s="7" t="s">
        <v>772</v>
      </c>
      <c r="G41" s="10"/>
      <c r="H41" s="10">
        <v>1.5</v>
      </c>
      <c r="I41" s="10"/>
      <c r="J41" s="11">
        <f t="shared" si="0"/>
        <v>1.5</v>
      </c>
    </row>
    <row r="42" spans="1:10" ht="15.75" thickBot="1" x14ac:dyDescent="0.3">
      <c r="A42" s="27">
        <v>34</v>
      </c>
      <c r="B42" s="8" t="s">
        <v>477</v>
      </c>
      <c r="C42" s="9" t="s">
        <v>478</v>
      </c>
      <c r="D42" s="9" t="s">
        <v>479</v>
      </c>
      <c r="E42" s="9" t="s">
        <v>20</v>
      </c>
      <c r="F42" s="9" t="s">
        <v>86</v>
      </c>
      <c r="G42" s="23">
        <v>1.25</v>
      </c>
      <c r="H42" s="23"/>
      <c r="I42" s="23"/>
      <c r="J42" s="24">
        <f t="shared" si="0"/>
        <v>1.25</v>
      </c>
    </row>
    <row r="43" spans="1:10" ht="15.75" thickTop="1" x14ac:dyDescent="0.25"/>
  </sheetData>
  <autoFilter ref="B8:J8">
    <sortState ref="B9:J42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1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zoomScaleNormal="100" workbookViewId="0">
      <selection activeCell="L17" sqref="L17"/>
    </sheetView>
  </sheetViews>
  <sheetFormatPr defaultRowHeight="15" x14ac:dyDescent="0.25"/>
  <cols>
    <col min="1" max="1" width="6.57031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140625" customWidth="1"/>
  </cols>
  <sheetData>
    <row r="1" spans="1:10" ht="15.75" thickTop="1" x14ac:dyDescent="0.25">
      <c r="B1" s="59"/>
      <c r="C1" s="60"/>
      <c r="D1" s="60"/>
      <c r="E1" s="60"/>
      <c r="F1" s="60"/>
      <c r="G1" s="60"/>
      <c r="H1" s="60"/>
      <c r="I1" s="60"/>
      <c r="J1" s="61"/>
    </row>
    <row r="2" spans="1:10" x14ac:dyDescent="0.25">
      <c r="B2" s="62"/>
      <c r="C2" s="63"/>
      <c r="D2" s="63"/>
      <c r="E2" s="63"/>
      <c r="F2" s="63"/>
      <c r="G2" s="63"/>
      <c r="H2" s="63"/>
      <c r="I2" s="63"/>
      <c r="J2" s="64"/>
    </row>
    <row r="3" spans="1:10" x14ac:dyDescent="0.25">
      <c r="B3" s="62"/>
      <c r="C3" s="63"/>
      <c r="D3" s="63"/>
      <c r="E3" s="63"/>
      <c r="F3" s="63"/>
      <c r="G3" s="63"/>
      <c r="H3" s="63"/>
      <c r="I3" s="63"/>
      <c r="J3" s="64"/>
    </row>
    <row r="4" spans="1:10" x14ac:dyDescent="0.25">
      <c r="B4" s="62"/>
      <c r="C4" s="63"/>
      <c r="D4" s="63"/>
      <c r="E4" s="63"/>
      <c r="F4" s="63"/>
      <c r="G4" s="63"/>
      <c r="H4" s="63"/>
      <c r="I4" s="63"/>
      <c r="J4" s="64"/>
    </row>
    <row r="5" spans="1:10" x14ac:dyDescent="0.25">
      <c r="B5" s="62"/>
      <c r="C5" s="63"/>
      <c r="D5" s="63"/>
      <c r="E5" s="63"/>
      <c r="F5" s="63"/>
      <c r="G5" s="63"/>
      <c r="H5" s="63"/>
      <c r="I5" s="63"/>
      <c r="J5" s="64"/>
    </row>
    <row r="6" spans="1:10" x14ac:dyDescent="0.25">
      <c r="B6" s="62"/>
      <c r="C6" s="63"/>
      <c r="D6" s="63"/>
      <c r="E6" s="63"/>
      <c r="F6" s="63"/>
      <c r="G6" s="63"/>
      <c r="H6" s="63"/>
      <c r="I6" s="63"/>
      <c r="J6" s="64"/>
    </row>
    <row r="7" spans="1:10" ht="15.75" thickBot="1" x14ac:dyDescent="0.3">
      <c r="B7" s="65" t="s">
        <v>15</v>
      </c>
      <c r="C7" s="66"/>
      <c r="D7" s="66"/>
      <c r="E7" s="66"/>
      <c r="F7" s="66"/>
      <c r="G7" s="66"/>
      <c r="H7" s="66"/>
      <c r="I7" s="66"/>
      <c r="J7" s="67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37">
        <v>1</v>
      </c>
      <c r="B9" s="38" t="s">
        <v>488</v>
      </c>
      <c r="C9" s="39" t="s">
        <v>489</v>
      </c>
      <c r="D9" s="39" t="s">
        <v>490</v>
      </c>
      <c r="E9" s="39" t="s">
        <v>39</v>
      </c>
      <c r="F9" s="39" t="s">
        <v>491</v>
      </c>
      <c r="G9" s="40">
        <v>21.25</v>
      </c>
      <c r="H9" s="40">
        <v>30</v>
      </c>
      <c r="I9" s="40"/>
      <c r="J9" s="41">
        <f>SUM(G9:I9)</f>
        <v>51.25</v>
      </c>
    </row>
    <row r="10" spans="1:10" x14ac:dyDescent="0.25">
      <c r="A10" s="42">
        <v>2</v>
      </c>
      <c r="B10" s="38" t="s">
        <v>480</v>
      </c>
      <c r="C10" s="39" t="s">
        <v>481</v>
      </c>
      <c r="D10" s="39" t="s">
        <v>482</v>
      </c>
      <c r="E10" s="39" t="s">
        <v>20</v>
      </c>
      <c r="F10" s="39" t="s">
        <v>483</v>
      </c>
      <c r="G10" s="40">
        <v>25</v>
      </c>
      <c r="H10" s="40">
        <v>24</v>
      </c>
      <c r="I10" s="40">
        <v>20</v>
      </c>
      <c r="J10" s="41">
        <f>SUM(G10:I10)-I10</f>
        <v>49</v>
      </c>
    </row>
    <row r="11" spans="1:10" x14ac:dyDescent="0.25">
      <c r="A11" s="42">
        <v>3</v>
      </c>
      <c r="B11" s="38" t="s">
        <v>494</v>
      </c>
      <c r="C11" s="39" t="s">
        <v>495</v>
      </c>
      <c r="D11" s="39" t="s">
        <v>451</v>
      </c>
      <c r="E11" s="39" t="s">
        <v>30</v>
      </c>
      <c r="F11" s="39" t="s">
        <v>452</v>
      </c>
      <c r="G11" s="40">
        <v>18.75</v>
      </c>
      <c r="H11" s="40">
        <v>25.5</v>
      </c>
      <c r="I11" s="40"/>
      <c r="J11" s="41">
        <f t="shared" ref="J11:J19" si="0">SUM(G11:I11)</f>
        <v>44.25</v>
      </c>
    </row>
    <row r="12" spans="1:10" x14ac:dyDescent="0.25">
      <c r="A12" s="42">
        <v>4</v>
      </c>
      <c r="B12" s="38" t="s">
        <v>484</v>
      </c>
      <c r="C12" s="39" t="s">
        <v>485</v>
      </c>
      <c r="D12" s="39" t="s">
        <v>486</v>
      </c>
      <c r="E12" s="39" t="s">
        <v>30</v>
      </c>
      <c r="F12" s="39" t="s">
        <v>487</v>
      </c>
      <c r="G12" s="40">
        <v>22.5</v>
      </c>
      <c r="H12" s="40">
        <v>21</v>
      </c>
      <c r="I12" s="40"/>
      <c r="J12" s="41">
        <f t="shared" si="0"/>
        <v>43.5</v>
      </c>
    </row>
    <row r="13" spans="1:10" x14ac:dyDescent="0.25">
      <c r="A13" s="42">
        <v>5</v>
      </c>
      <c r="B13" s="38" t="s">
        <v>492</v>
      </c>
      <c r="C13" s="39" t="s">
        <v>493</v>
      </c>
      <c r="D13" s="39" t="s">
        <v>482</v>
      </c>
      <c r="E13" s="39" t="s">
        <v>20</v>
      </c>
      <c r="F13" s="39" t="s">
        <v>483</v>
      </c>
      <c r="G13" s="40">
        <v>20</v>
      </c>
      <c r="H13" s="40">
        <v>19.5</v>
      </c>
      <c r="I13" s="40"/>
      <c r="J13" s="41">
        <f t="shared" si="0"/>
        <v>39.5</v>
      </c>
    </row>
    <row r="14" spans="1:10" x14ac:dyDescent="0.25">
      <c r="A14" s="42">
        <v>6</v>
      </c>
      <c r="B14" s="38" t="s">
        <v>500</v>
      </c>
      <c r="C14" s="39" t="s">
        <v>501</v>
      </c>
      <c r="D14" s="39" t="s">
        <v>436</v>
      </c>
      <c r="E14" s="39" t="s">
        <v>30</v>
      </c>
      <c r="F14" s="39" t="s">
        <v>437</v>
      </c>
      <c r="G14" s="40">
        <v>15</v>
      </c>
      <c r="H14" s="40">
        <v>24</v>
      </c>
      <c r="I14" s="40"/>
      <c r="J14" s="41">
        <f t="shared" si="0"/>
        <v>39</v>
      </c>
    </row>
    <row r="15" spans="1:10" x14ac:dyDescent="0.25">
      <c r="A15" s="42">
        <v>7</v>
      </c>
      <c r="B15" s="38" t="s">
        <v>498</v>
      </c>
      <c r="C15" s="39" t="s">
        <v>499</v>
      </c>
      <c r="D15" s="39" t="s">
        <v>347</v>
      </c>
      <c r="E15" s="39" t="s">
        <v>39</v>
      </c>
      <c r="F15" s="39" t="s">
        <v>348</v>
      </c>
      <c r="G15" s="40">
        <v>16.25</v>
      </c>
      <c r="H15" s="40">
        <v>18</v>
      </c>
      <c r="I15" s="40"/>
      <c r="J15" s="41">
        <f t="shared" si="0"/>
        <v>34.25</v>
      </c>
    </row>
    <row r="16" spans="1:10" x14ac:dyDescent="0.25">
      <c r="A16" s="42">
        <v>8</v>
      </c>
      <c r="B16" s="38" t="s">
        <v>778</v>
      </c>
      <c r="C16" s="39" t="s">
        <v>779</v>
      </c>
      <c r="D16" s="39" t="s">
        <v>741</v>
      </c>
      <c r="E16" s="39" t="s">
        <v>20</v>
      </c>
      <c r="F16" s="39" t="s">
        <v>742</v>
      </c>
      <c r="G16" s="40"/>
      <c r="H16" s="40">
        <v>15</v>
      </c>
      <c r="I16" s="40">
        <v>17</v>
      </c>
      <c r="J16" s="41">
        <f t="shared" si="0"/>
        <v>32</v>
      </c>
    </row>
    <row r="17" spans="1:10" x14ac:dyDescent="0.25">
      <c r="A17" s="42">
        <v>9</v>
      </c>
      <c r="B17" s="38" t="s">
        <v>775</v>
      </c>
      <c r="C17" s="39" t="s">
        <v>776</v>
      </c>
      <c r="D17" s="39" t="s">
        <v>777</v>
      </c>
      <c r="E17" s="39" t="s">
        <v>30</v>
      </c>
      <c r="F17" s="39" t="s">
        <v>732</v>
      </c>
      <c r="G17" s="40"/>
      <c r="H17" s="40">
        <v>30</v>
      </c>
      <c r="I17" s="40"/>
      <c r="J17" s="41">
        <f t="shared" si="0"/>
        <v>30</v>
      </c>
    </row>
    <row r="18" spans="1:10" x14ac:dyDescent="0.25">
      <c r="A18" s="42">
        <v>10</v>
      </c>
      <c r="B18" s="38" t="s">
        <v>462</v>
      </c>
      <c r="C18" s="39" t="s">
        <v>463</v>
      </c>
      <c r="D18" s="39" t="s">
        <v>464</v>
      </c>
      <c r="E18" s="39" t="s">
        <v>30</v>
      </c>
      <c r="F18" s="39" t="s">
        <v>465</v>
      </c>
      <c r="G18" s="40">
        <v>12.5</v>
      </c>
      <c r="H18" s="40">
        <v>16.5</v>
      </c>
      <c r="I18" s="40"/>
      <c r="J18" s="41">
        <f t="shared" si="0"/>
        <v>29</v>
      </c>
    </row>
    <row r="19" spans="1:10" x14ac:dyDescent="0.25">
      <c r="A19" s="42">
        <v>11</v>
      </c>
      <c r="B19" s="38" t="s">
        <v>496</v>
      </c>
      <c r="C19" s="39" t="s">
        <v>497</v>
      </c>
      <c r="D19" s="39" t="s">
        <v>201</v>
      </c>
      <c r="E19" s="39" t="s">
        <v>30</v>
      </c>
      <c r="F19" s="39" t="s">
        <v>202</v>
      </c>
      <c r="G19" s="40">
        <v>17.5</v>
      </c>
      <c r="H19" s="40">
        <v>7.5</v>
      </c>
      <c r="I19" s="40"/>
      <c r="J19" s="41">
        <f t="shared" si="0"/>
        <v>25</v>
      </c>
    </row>
    <row r="20" spans="1:10" x14ac:dyDescent="0.25">
      <c r="A20" s="42">
        <v>12</v>
      </c>
      <c r="B20" s="38" t="s">
        <v>756</v>
      </c>
      <c r="C20" s="39" t="s">
        <v>757</v>
      </c>
      <c r="D20" s="39" t="s">
        <v>588</v>
      </c>
      <c r="E20" s="39" t="s">
        <v>25</v>
      </c>
      <c r="F20" s="39" t="s">
        <v>589</v>
      </c>
      <c r="G20" s="40"/>
      <c r="H20" s="40"/>
      <c r="I20" s="40">
        <v>20</v>
      </c>
      <c r="J20" s="41">
        <v>20</v>
      </c>
    </row>
    <row r="21" spans="1:10" x14ac:dyDescent="0.25">
      <c r="A21" s="42">
        <v>13</v>
      </c>
      <c r="B21" s="38" t="s">
        <v>462</v>
      </c>
      <c r="C21" s="39" t="s">
        <v>507</v>
      </c>
      <c r="D21" s="39" t="s">
        <v>464</v>
      </c>
      <c r="E21" s="39" t="s">
        <v>30</v>
      </c>
      <c r="F21" s="39" t="s">
        <v>465</v>
      </c>
      <c r="G21" s="40">
        <v>10</v>
      </c>
      <c r="H21" s="40">
        <v>9</v>
      </c>
      <c r="I21" s="40"/>
      <c r="J21" s="41">
        <f>SUM(G21:I21)</f>
        <v>19</v>
      </c>
    </row>
    <row r="22" spans="1:10" x14ac:dyDescent="0.25">
      <c r="A22" s="42">
        <v>14</v>
      </c>
      <c r="B22" s="38" t="s">
        <v>2019</v>
      </c>
      <c r="C22" s="39" t="s">
        <v>2020</v>
      </c>
      <c r="D22" s="39" t="s">
        <v>2021</v>
      </c>
      <c r="E22" s="39" t="s">
        <v>20</v>
      </c>
      <c r="F22" s="39" t="s">
        <v>133</v>
      </c>
      <c r="G22" s="40"/>
      <c r="H22" s="40"/>
      <c r="I22" s="40">
        <v>18</v>
      </c>
      <c r="J22" s="41">
        <v>18</v>
      </c>
    </row>
    <row r="23" spans="1:10" x14ac:dyDescent="0.25">
      <c r="A23" s="42">
        <v>15</v>
      </c>
      <c r="B23" s="38" t="s">
        <v>469</v>
      </c>
      <c r="C23" s="39" t="s">
        <v>502</v>
      </c>
      <c r="D23" s="39" t="s">
        <v>367</v>
      </c>
      <c r="E23" s="39" t="s">
        <v>208</v>
      </c>
      <c r="F23" s="39" t="s">
        <v>368</v>
      </c>
      <c r="G23" s="40">
        <v>13.75</v>
      </c>
      <c r="H23" s="40"/>
      <c r="I23" s="40"/>
      <c r="J23" s="41">
        <f t="shared" ref="J23:J31" si="1">SUM(G23:I23)</f>
        <v>13.75</v>
      </c>
    </row>
    <row r="24" spans="1:10" x14ac:dyDescent="0.25">
      <c r="A24" s="42">
        <v>16</v>
      </c>
      <c r="B24" s="38" t="s">
        <v>477</v>
      </c>
      <c r="C24" s="39" t="s">
        <v>478</v>
      </c>
      <c r="D24" s="39" t="s">
        <v>479</v>
      </c>
      <c r="E24" s="39" t="s">
        <v>20</v>
      </c>
      <c r="F24" s="39" t="s">
        <v>86</v>
      </c>
      <c r="G24" s="40"/>
      <c r="H24" s="40">
        <v>13.5</v>
      </c>
      <c r="I24" s="40"/>
      <c r="J24" s="41">
        <f t="shared" si="1"/>
        <v>13.5</v>
      </c>
    </row>
    <row r="25" spans="1:10" x14ac:dyDescent="0.25">
      <c r="A25" s="42">
        <v>17</v>
      </c>
      <c r="B25" s="38" t="s">
        <v>508</v>
      </c>
      <c r="C25" s="39" t="s">
        <v>509</v>
      </c>
      <c r="D25" s="39" t="s">
        <v>510</v>
      </c>
      <c r="E25" s="39" t="s">
        <v>25</v>
      </c>
      <c r="F25" s="39" t="s">
        <v>511</v>
      </c>
      <c r="G25" s="40">
        <v>8.75</v>
      </c>
      <c r="H25" s="40">
        <v>4.5</v>
      </c>
      <c r="I25" s="40"/>
      <c r="J25" s="41">
        <f t="shared" si="1"/>
        <v>13.25</v>
      </c>
    </row>
    <row r="26" spans="1:10" x14ac:dyDescent="0.25">
      <c r="A26" s="42">
        <v>18</v>
      </c>
      <c r="B26" s="38" t="s">
        <v>780</v>
      </c>
      <c r="C26" s="39" t="s">
        <v>781</v>
      </c>
      <c r="D26" s="39" t="s">
        <v>421</v>
      </c>
      <c r="E26" s="39" t="s">
        <v>25</v>
      </c>
      <c r="F26" s="39" t="s">
        <v>422</v>
      </c>
      <c r="G26" s="40"/>
      <c r="H26" s="40">
        <v>12</v>
      </c>
      <c r="I26" s="40"/>
      <c r="J26" s="41">
        <f t="shared" si="1"/>
        <v>12</v>
      </c>
    </row>
    <row r="27" spans="1:10" x14ac:dyDescent="0.25">
      <c r="A27" s="42">
        <v>19</v>
      </c>
      <c r="B27" s="38" t="s">
        <v>503</v>
      </c>
      <c r="C27" s="39" t="s">
        <v>504</v>
      </c>
      <c r="D27" s="39" t="s">
        <v>505</v>
      </c>
      <c r="E27" s="39" t="s">
        <v>52</v>
      </c>
      <c r="F27" s="39" t="s">
        <v>506</v>
      </c>
      <c r="G27" s="40">
        <v>11.25</v>
      </c>
      <c r="H27" s="40"/>
      <c r="I27" s="40"/>
      <c r="J27" s="41">
        <f t="shared" si="1"/>
        <v>11.25</v>
      </c>
    </row>
    <row r="28" spans="1:10" x14ac:dyDescent="0.25">
      <c r="A28" s="42">
        <v>20</v>
      </c>
      <c r="B28" s="38" t="s">
        <v>782</v>
      </c>
      <c r="C28" s="39" t="s">
        <v>783</v>
      </c>
      <c r="D28" s="39" t="s">
        <v>764</v>
      </c>
      <c r="E28" s="39" t="s">
        <v>25</v>
      </c>
      <c r="F28" s="39" t="s">
        <v>405</v>
      </c>
      <c r="G28" s="40"/>
      <c r="H28" s="40">
        <v>10.5</v>
      </c>
      <c r="I28" s="40"/>
      <c r="J28" s="41">
        <f t="shared" si="1"/>
        <v>10.5</v>
      </c>
    </row>
    <row r="29" spans="1:10" x14ac:dyDescent="0.25">
      <c r="A29" s="26">
        <v>21</v>
      </c>
      <c r="B29" s="6" t="s">
        <v>512</v>
      </c>
      <c r="C29" s="7" t="s">
        <v>513</v>
      </c>
      <c r="D29" s="7" t="s">
        <v>514</v>
      </c>
      <c r="E29" s="7" t="s">
        <v>30</v>
      </c>
      <c r="F29" s="7" t="s">
        <v>233</v>
      </c>
      <c r="G29" s="21">
        <v>7.5</v>
      </c>
      <c r="H29" s="21"/>
      <c r="I29" s="21"/>
      <c r="J29" s="22">
        <f t="shared" si="1"/>
        <v>7.5</v>
      </c>
    </row>
    <row r="30" spans="1:10" x14ac:dyDescent="0.25">
      <c r="A30" s="26">
        <v>22</v>
      </c>
      <c r="B30" s="6" t="s">
        <v>515</v>
      </c>
      <c r="C30" s="7" t="s">
        <v>516</v>
      </c>
      <c r="D30" s="7" t="s">
        <v>347</v>
      </c>
      <c r="E30" s="7" t="s">
        <v>39</v>
      </c>
      <c r="F30" s="7" t="s">
        <v>348</v>
      </c>
      <c r="G30" s="21">
        <v>6.25</v>
      </c>
      <c r="H30" s="21"/>
      <c r="I30" s="21"/>
      <c r="J30" s="22">
        <f t="shared" si="1"/>
        <v>6.25</v>
      </c>
    </row>
    <row r="31" spans="1:10" x14ac:dyDescent="0.25">
      <c r="A31" s="26">
        <v>23</v>
      </c>
      <c r="B31" s="6" t="s">
        <v>480</v>
      </c>
      <c r="C31" s="7" t="s">
        <v>784</v>
      </c>
      <c r="D31" s="7" t="s">
        <v>482</v>
      </c>
      <c r="E31" s="7" t="s">
        <v>20</v>
      </c>
      <c r="F31" s="7" t="s">
        <v>483</v>
      </c>
      <c r="G31" s="21"/>
      <c r="H31" s="21">
        <v>6</v>
      </c>
      <c r="I31" s="21"/>
      <c r="J31" s="22">
        <f t="shared" si="1"/>
        <v>6</v>
      </c>
    </row>
  </sheetData>
  <autoFilter ref="B8:J8">
    <sortState ref="B9:J31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LBP60</vt:lpstr>
      <vt:lpstr>LBP70</vt:lpstr>
      <vt:lpstr>LBP80</vt:lpstr>
      <vt:lpstr>BP90</vt:lpstr>
      <vt:lpstr>BP100</vt:lpstr>
      <vt:lpstr>BP105</vt:lpstr>
      <vt:lpstr>BP110</vt:lpstr>
      <vt:lpstr>CP115</vt:lpstr>
      <vt:lpstr>CP120</vt:lpstr>
      <vt:lpstr>'CP115'!Area_stampa</vt:lpstr>
      <vt:lpstr>'CP120'!Area_stampa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Apolloni</dc:creator>
  <cp:lastModifiedBy>web</cp:lastModifiedBy>
  <dcterms:created xsi:type="dcterms:W3CDTF">2020-08-13T08:18:28Z</dcterms:created>
  <dcterms:modified xsi:type="dcterms:W3CDTF">2020-10-20T07:28:10Z</dcterms:modified>
</cp:coreProperties>
</file>