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lavia\Desktop\"/>
    </mc:Choice>
  </mc:AlternateContent>
  <xr:revisionPtr revIDLastSave="0" documentId="8_{352462D6-3A73-4497-984E-F64B8F636A31}" xr6:coauthVersionLast="47" xr6:coauthVersionMax="47" xr10:uidLastSave="{00000000-0000-0000-0000-000000000000}"/>
  <bookViews>
    <workbookView xWindow="13755" yWindow="1890" windowWidth="13230" windowHeight="10245" activeTab="3" xr2:uid="{A4EDBCB2-95F5-4AA3-A0F8-457CAFA9E433}"/>
  </bookViews>
  <sheets>
    <sheet name="TAPPA1" sheetId="1" r:id="rId1"/>
    <sheet name="TAPPA2" sheetId="2" r:id="rId2"/>
    <sheet name="TAPPA3" sheetId="3" r:id="rId3"/>
    <sheet name="FINAL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3" l="1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" i="3"/>
  <c r="E3" i="2"/>
  <c r="D3" i="4" s="1"/>
  <c r="E4" i="2"/>
  <c r="D4" i="4" s="1"/>
  <c r="E5" i="2"/>
  <c r="D5" i="4" s="1"/>
  <c r="E6" i="2"/>
  <c r="D6" i="4" s="1"/>
  <c r="E7" i="2"/>
  <c r="D7" i="4" s="1"/>
  <c r="E8" i="2"/>
  <c r="D8" i="4" s="1"/>
  <c r="E9" i="2"/>
  <c r="D9" i="4" s="1"/>
  <c r="E10" i="2"/>
  <c r="D10" i="4" s="1"/>
  <c r="E11" i="2"/>
  <c r="D11" i="4" s="1"/>
  <c r="E12" i="2"/>
  <c r="D12" i="4" s="1"/>
  <c r="E13" i="2"/>
  <c r="D13" i="4" s="1"/>
  <c r="E14" i="2"/>
  <c r="D14" i="4" s="1"/>
  <c r="E15" i="2"/>
  <c r="D15" i="4" s="1"/>
  <c r="E16" i="2"/>
  <c r="D16" i="4" s="1"/>
  <c r="E17" i="2"/>
  <c r="D17" i="4" s="1"/>
  <c r="E18" i="2"/>
  <c r="D18" i="4" s="1"/>
  <c r="E19" i="2"/>
  <c r="D19" i="4" s="1"/>
  <c r="E20" i="2"/>
  <c r="D20" i="4" s="1"/>
  <c r="E21" i="2"/>
  <c r="D21" i="4" s="1"/>
  <c r="E22" i="2"/>
  <c r="D22" i="4" s="1"/>
  <c r="E2" i="2"/>
  <c r="D2" i="4" s="1"/>
  <c r="E2" i="1"/>
  <c r="C3" i="4" s="1"/>
  <c r="E3" i="1"/>
  <c r="C4" i="4" s="1"/>
  <c r="E4" i="1"/>
  <c r="C5" i="4" s="1"/>
  <c r="E5" i="1"/>
  <c r="C6" i="4" s="1"/>
  <c r="E6" i="1"/>
  <c r="C7" i="4" s="1"/>
  <c r="E7" i="1"/>
  <c r="C8" i="4" s="1"/>
  <c r="E8" i="1"/>
  <c r="C9" i="4" s="1"/>
  <c r="E9" i="1"/>
  <c r="C10" i="4" s="1"/>
  <c r="E10" i="1"/>
  <c r="C11" i="4" s="1"/>
  <c r="E11" i="1"/>
  <c r="C12" i="4" s="1"/>
  <c r="E12" i="1"/>
  <c r="C13" i="4" s="1"/>
  <c r="E13" i="1"/>
  <c r="C14" i="4" s="1"/>
  <c r="E14" i="1"/>
  <c r="C15" i="4" s="1"/>
  <c r="E15" i="1"/>
  <c r="C16" i="4" s="1"/>
  <c r="E16" i="1"/>
  <c r="C17" i="4" s="1"/>
  <c r="E17" i="1"/>
  <c r="C18" i="4" s="1"/>
  <c r="E18" i="1"/>
  <c r="C19" i="4" s="1"/>
  <c r="E19" i="1"/>
  <c r="C20" i="4" s="1"/>
  <c r="E20" i="1"/>
  <c r="C21" i="4" s="1"/>
  <c r="E21" i="1"/>
  <c r="C22" i="4" s="1"/>
  <c r="E1" i="1"/>
  <c r="C2" i="4" s="1"/>
  <c r="F20" i="4" l="1"/>
  <c r="F17" i="4"/>
  <c r="F2" i="4"/>
  <c r="F22" i="4"/>
  <c r="F8" i="4"/>
  <c r="F18" i="4"/>
  <c r="F15" i="4"/>
  <c r="F13" i="4"/>
  <c r="F4" i="4"/>
  <c r="F10" i="4"/>
  <c r="F9" i="4"/>
  <c r="F16" i="4"/>
  <c r="F6" i="4"/>
  <c r="F11" i="4"/>
  <c r="F3" i="4"/>
  <c r="F21" i="4"/>
  <c r="F14" i="4"/>
  <c r="F7" i="4"/>
  <c r="F19" i="4"/>
  <c r="F12" i="4"/>
  <c r="F5" i="4"/>
</calcChain>
</file>

<file path=xl/sharedStrings.xml><?xml version="1.0" encoding="utf-8"?>
<sst xmlns="http://schemas.openxmlformats.org/spreadsheetml/2006/main" count="185" uniqueCount="57">
  <si>
    <r>
      <rPr>
        <b/>
        <sz val="11"/>
        <rFont val="Calibri"/>
        <family val="1"/>
      </rPr>
      <t>QUARANTA GIOVANNI</t>
    </r>
  </si>
  <si>
    <r>
      <rPr>
        <b/>
        <sz val="11"/>
        <rFont val="Calibri"/>
        <family val="1"/>
      </rPr>
      <t>MONA OF THE MOUNTAIN</t>
    </r>
  </si>
  <si>
    <r>
      <rPr>
        <b/>
        <sz val="11"/>
        <rFont val="Calibri"/>
        <family val="1"/>
      </rPr>
      <t>MARTINA LUDOVICA</t>
    </r>
  </si>
  <si>
    <r>
      <rPr>
        <b/>
        <sz val="11"/>
        <rFont val="Calibri"/>
        <family val="1"/>
      </rPr>
      <t>ARLETTE W</t>
    </r>
  </si>
  <si>
    <r>
      <rPr>
        <b/>
        <sz val="11"/>
        <rFont val="Calibri"/>
        <family val="1"/>
      </rPr>
      <t>POZZI VITTORIA MARYAM</t>
    </r>
  </si>
  <si>
    <r>
      <rPr>
        <b/>
        <sz val="11"/>
        <rFont val="Calibri"/>
        <family val="1"/>
      </rPr>
      <t>FLEUR ROYALE</t>
    </r>
  </si>
  <si>
    <r>
      <rPr>
        <sz val="11"/>
        <rFont val="Calibri"/>
        <family val="1"/>
      </rPr>
      <t>CONTE GIULIA</t>
    </r>
  </si>
  <si>
    <r>
      <rPr>
        <sz val="11"/>
        <rFont val="Calibri"/>
        <family val="1"/>
      </rPr>
      <t>BRUNEL</t>
    </r>
  </si>
  <si>
    <r>
      <rPr>
        <sz val="11"/>
        <rFont val="Calibri"/>
        <family val="1"/>
      </rPr>
      <t>CARLUCCIO CAMILLA</t>
    </r>
  </si>
  <si>
    <r>
      <rPr>
        <sz val="11"/>
        <rFont val="Calibri"/>
        <family val="1"/>
      </rPr>
      <t>ASHERON</t>
    </r>
  </si>
  <si>
    <r>
      <rPr>
        <sz val="11"/>
        <rFont val="Calibri"/>
        <family val="1"/>
      </rPr>
      <t>PARABITA SARA VIRGINIA</t>
    </r>
  </si>
  <si>
    <r>
      <rPr>
        <sz val="11"/>
        <rFont val="Calibri"/>
        <family val="1"/>
      </rPr>
      <t>VITO VAN'T VOSVELD</t>
    </r>
  </si>
  <si>
    <r>
      <rPr>
        <sz val="11"/>
        <rFont val="Calibri"/>
        <family val="1"/>
      </rPr>
      <t>CORRATO DIANA</t>
    </r>
  </si>
  <si>
    <r>
      <rPr>
        <sz val="11"/>
        <rFont val="Calibri"/>
        <family val="1"/>
      </rPr>
      <t>ELBY CAVARO</t>
    </r>
  </si>
  <si>
    <r>
      <rPr>
        <sz val="11"/>
        <rFont val="Calibri"/>
        <family val="1"/>
      </rPr>
      <t>DE LUCA GAIA</t>
    </r>
  </si>
  <si>
    <r>
      <rPr>
        <sz val="11"/>
        <rFont val="Calibri"/>
        <family val="1"/>
      </rPr>
      <t>MAMADOU</t>
    </r>
  </si>
  <si>
    <r>
      <rPr>
        <sz val="11"/>
        <rFont val="Calibri"/>
        <family val="1"/>
      </rPr>
      <t>LUCARELLI ANNA ISABEL</t>
    </r>
  </si>
  <si>
    <r>
      <rPr>
        <sz val="11"/>
        <rFont val="Calibri"/>
        <family val="1"/>
      </rPr>
      <t>PENNY LU</t>
    </r>
  </si>
  <si>
    <r>
      <rPr>
        <sz val="11"/>
        <rFont val="Calibri"/>
        <family val="1"/>
      </rPr>
      <t>BACCARO MELISSA</t>
    </r>
  </si>
  <si>
    <r>
      <rPr>
        <sz val="11"/>
        <rFont val="Calibri"/>
        <family val="1"/>
      </rPr>
      <t>SHEARTBREAKER</t>
    </r>
  </si>
  <si>
    <r>
      <rPr>
        <sz val="11"/>
        <rFont val="Calibri"/>
        <family val="1"/>
      </rPr>
      <t>RUSSO MATILDA</t>
    </r>
  </si>
  <si>
    <r>
      <rPr>
        <sz val="11"/>
        <rFont val="Calibri"/>
        <family val="1"/>
      </rPr>
      <t>POETE DU REVERDY</t>
    </r>
  </si>
  <si>
    <r>
      <rPr>
        <sz val="11"/>
        <rFont val="Calibri"/>
        <family val="1"/>
      </rPr>
      <t>MERO FRANCESCA</t>
    </r>
  </si>
  <si>
    <r>
      <rPr>
        <sz val="11"/>
        <rFont val="Calibri"/>
        <family val="1"/>
      </rPr>
      <t>DACOBATA</t>
    </r>
  </si>
  <si>
    <r>
      <rPr>
        <sz val="11"/>
        <rFont val="Calibri"/>
        <family val="1"/>
      </rPr>
      <t>MANIERI MICHELA</t>
    </r>
  </si>
  <si>
    <r>
      <rPr>
        <sz val="11"/>
        <rFont val="Calibri"/>
        <family val="1"/>
      </rPr>
      <t>ECSTASI DELLA CORTE</t>
    </r>
  </si>
  <si>
    <r>
      <rPr>
        <sz val="11"/>
        <rFont val="Calibri"/>
        <family val="1"/>
      </rPr>
      <t>FULLONE ALESSANDRA</t>
    </r>
  </si>
  <si>
    <r>
      <rPr>
        <sz val="11"/>
        <rFont val="Calibri"/>
        <family val="1"/>
      </rPr>
      <t>BABY BRENDA</t>
    </r>
  </si>
  <si>
    <r>
      <rPr>
        <sz val="11"/>
        <rFont val="Calibri"/>
        <family val="1"/>
      </rPr>
      <t>PETRELLI MARIA PIA</t>
    </r>
  </si>
  <si>
    <r>
      <rPr>
        <sz val="11"/>
        <rFont val="Calibri"/>
        <family val="1"/>
      </rPr>
      <t>CORADO</t>
    </r>
  </si>
  <si>
    <r>
      <rPr>
        <sz val="11"/>
        <rFont val="Calibri"/>
        <family val="1"/>
      </rPr>
      <t>SIMONE ALESSIA</t>
    </r>
  </si>
  <si>
    <r>
      <rPr>
        <sz val="11"/>
        <rFont val="Calibri"/>
        <family val="1"/>
      </rPr>
      <t>JUST FOR D'ACHERONTE</t>
    </r>
  </si>
  <si>
    <r>
      <rPr>
        <sz val="11"/>
        <rFont val="Calibri"/>
        <family val="1"/>
      </rPr>
      <t>D'ELIA ANTONELLA</t>
    </r>
  </si>
  <si>
    <r>
      <rPr>
        <sz val="11"/>
        <rFont val="Calibri"/>
        <family val="1"/>
      </rPr>
      <t>GANNES VAN DE ROSHOEVE</t>
    </r>
  </si>
  <si>
    <r>
      <rPr>
        <sz val="11"/>
        <rFont val="Calibri"/>
        <family val="1"/>
      </rPr>
      <t>DI LELLO RAFFAELLA</t>
    </r>
  </si>
  <si>
    <r>
      <rPr>
        <sz val="11"/>
        <rFont val="Calibri"/>
        <family val="1"/>
      </rPr>
      <t>HENRICUSHOEVE'S BELLO</t>
    </r>
  </si>
  <si>
    <r>
      <rPr>
        <sz val="11"/>
        <rFont val="Calibri"/>
        <family val="1"/>
      </rPr>
      <t>SPISANI GUIDO</t>
    </r>
  </si>
  <si>
    <r>
      <rPr>
        <sz val="11"/>
        <rFont val="Calibri"/>
        <family val="1"/>
      </rPr>
      <t>QUEDIR</t>
    </r>
  </si>
  <si>
    <r>
      <rPr>
        <sz val="11"/>
        <rFont val="Calibri"/>
        <family val="1"/>
      </rPr>
      <t>LISI GAIA</t>
    </r>
  </si>
  <si>
    <r>
      <rPr>
        <sz val="11"/>
        <rFont val="Calibri"/>
        <family val="1"/>
      </rPr>
      <t>FOX HALL SANDY</t>
    </r>
  </si>
  <si>
    <r>
      <rPr>
        <sz val="11"/>
        <rFont val="Calibri"/>
        <family val="1"/>
      </rPr>
      <t>BUZZERIO FRANCESCA PIA</t>
    </r>
  </si>
  <si>
    <r>
      <rPr>
        <sz val="11"/>
        <rFont val="Calibri"/>
        <family val="1"/>
      </rPr>
      <t>AZOBAT</t>
    </r>
  </si>
  <si>
    <t>VEN</t>
  </si>
  <si>
    <t>SAB</t>
  </si>
  <si>
    <t>DOM</t>
  </si>
  <si>
    <t>TOT</t>
  </si>
  <si>
    <t>CAVALIERE</t>
  </si>
  <si>
    <t>CAVALLO</t>
  </si>
  <si>
    <t>I TAPPA</t>
  </si>
  <si>
    <t>II TAPPA</t>
  </si>
  <si>
    <t>III TAPPA</t>
  </si>
  <si>
    <t>QUARANTA GIOVANNI</t>
  </si>
  <si>
    <t>MONA OF THE MOUNTAIN</t>
  </si>
  <si>
    <t>MARTINA LUDOVICA</t>
  </si>
  <si>
    <t>ARLETTE W</t>
  </si>
  <si>
    <t>POZZI VITTORIA MARYAM</t>
  </si>
  <si>
    <t>FLEUR ROYALE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</si>
</sst>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family val="2"/>
      <scheme val="minor"/>
    </font>
    <font>
      <b/>
      <sz val="11"/>
      <name val="Calibri"/>
    </font>
    <font>
      <b/>
      <sz val="11"/>
      <name val="Calibri"/>
      <family val="1"/>
    </font>
    <font>
      <sz val="11"/>
      <name val="Calibri"/>
    </font>
    <font>
      <sz val="11"/>
      <name val="Calibri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 indent="3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 indent="3"/>
    </xf>
    <xf numFmtId="164" fontId="5" fillId="0" borderId="0" xfId="0" applyNumberFormat="1" applyFont="1" applyAlignment="1">
      <alignment horizontal="right" vertical="top" shrinkToFit="1"/>
    </xf>
    <xf numFmtId="2" fontId="5" fillId="0" borderId="0" xfId="0" applyNumberFormat="1" applyFont="1" applyAlignment="1">
      <alignment horizontal="right" vertical="top" shrinkToFit="1"/>
    </xf>
    <xf numFmtId="2" fontId="6" fillId="0" borderId="0" xfId="0" applyNumberFormat="1" applyFont="1" applyAlignment="1">
      <alignment horizontal="right" vertical="top" shrinkToFit="1"/>
    </xf>
    <xf numFmtId="1" fontId="6" fillId="0" borderId="0" xfId="0" applyNumberFormat="1" applyFont="1" applyAlignment="1">
      <alignment horizontal="right" vertical="top" shrinkToFit="1"/>
    </xf>
    <xf numFmtId="0" fontId="0" fillId="0" borderId="0" xfId="0" applyAlignment="1">
      <alignment horizontal="left" wrapText="1"/>
    </xf>
    <xf numFmtId="164" fontId="6" fillId="0" borderId="0" xfId="0" applyNumberFormat="1" applyFont="1" applyAlignment="1">
      <alignment horizontal="right" vertical="top" shrinkToFit="1"/>
    </xf>
    <xf numFmtId="1" fontId="5" fillId="0" borderId="0" xfId="0" applyNumberFormat="1" applyFont="1" applyAlignment="1">
      <alignment horizontal="right" vertical="top" shrinkToFit="1"/>
    </xf>
    <xf numFmtId="164" fontId="0" fillId="0" borderId="0" xfId="0" applyNumberFormat="1"/>
    <xf numFmtId="2" fontId="5" fillId="0" borderId="0" xfId="0" applyNumberFormat="1" applyFont="1" applyAlignment="1">
      <alignment horizontal="right" vertical="top" indent="4" shrinkToFit="1"/>
    </xf>
    <xf numFmtId="2" fontId="6" fillId="0" borderId="0" xfId="0" applyNumberFormat="1" applyFont="1" applyAlignment="1">
      <alignment horizontal="right" vertical="top" indent="4" shrinkToFit="1"/>
    </xf>
    <xf numFmtId="2" fontId="0" fillId="0" borderId="0" xfId="0" applyNumberFormat="1" applyFont="1"/>
    <xf numFmtId="0" fontId="0" fillId="0" borderId="0" xfId="0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 indent="3"/>
    </xf>
  </cellXfs>
  <cellStyles count="1">
    <cellStyle name="Normale" xfId="0" builtinId="0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4EB8-5E43-4BC4-A472-71C4242F2F92}">
  <dimension ref="A1:E21"/>
  <sheetViews>
    <sheetView topLeftCell="A10" workbookViewId="0">
      <selection activeCell="A22" sqref="A22:XFD22"/>
    </sheetView>
  </sheetViews>
  <sheetFormatPr defaultRowHeight="15"/>
  <cols>
    <col min="1" max="1" width="30.7109375" customWidth="1"/>
    <col min="2" max="2" width="48.85546875" customWidth="1"/>
  </cols>
  <sheetData>
    <row r="1" spans="1:5">
      <c r="A1" s="1" t="s">
        <v>0</v>
      </c>
      <c r="B1" s="2" t="s">
        <v>1</v>
      </c>
      <c r="C1" s="5">
        <v>13.2</v>
      </c>
      <c r="D1" s="11">
        <v>12</v>
      </c>
      <c r="E1" s="12">
        <f>SUM(C1:D1)</f>
        <v>25.2</v>
      </c>
    </row>
    <row r="2" spans="1:5">
      <c r="A2" s="1" t="s">
        <v>2</v>
      </c>
      <c r="B2" s="2" t="s">
        <v>3</v>
      </c>
      <c r="C2" s="5">
        <v>7.7</v>
      </c>
      <c r="D2" s="11">
        <v>10</v>
      </c>
      <c r="E2" s="12">
        <f t="shared" ref="E2:E21" si="0">SUM(C2:D2)</f>
        <v>17.7</v>
      </c>
    </row>
    <row r="3" spans="1:5">
      <c r="A3" s="1" t="s">
        <v>4</v>
      </c>
      <c r="B3" s="2" t="s">
        <v>5</v>
      </c>
      <c r="C3" s="6">
        <v>12.98</v>
      </c>
      <c r="D3" s="11">
        <v>11</v>
      </c>
      <c r="E3" s="12">
        <f t="shared" si="0"/>
        <v>23.98</v>
      </c>
    </row>
    <row r="4" spans="1:5">
      <c r="A4" s="3" t="s">
        <v>6</v>
      </c>
      <c r="B4" s="4" t="s">
        <v>7</v>
      </c>
      <c r="C4" s="7">
        <v>7.98</v>
      </c>
      <c r="D4" s="9"/>
      <c r="E4" s="12">
        <f t="shared" si="0"/>
        <v>7.98</v>
      </c>
    </row>
    <row r="5" spans="1:5">
      <c r="A5" s="3" t="s">
        <v>8</v>
      </c>
      <c r="B5" s="4" t="s">
        <v>9</v>
      </c>
      <c r="C5" s="8">
        <v>0</v>
      </c>
      <c r="D5" s="9"/>
      <c r="E5" s="12">
        <f t="shared" si="0"/>
        <v>0</v>
      </c>
    </row>
    <row r="6" spans="1:5">
      <c r="A6" s="3" t="s">
        <v>10</v>
      </c>
      <c r="B6" s="4" t="s">
        <v>11</v>
      </c>
      <c r="C6" s="9"/>
      <c r="D6" s="8">
        <v>9</v>
      </c>
      <c r="E6" s="12">
        <f t="shared" si="0"/>
        <v>9</v>
      </c>
    </row>
    <row r="7" spans="1:5">
      <c r="A7" s="3" t="s">
        <v>12</v>
      </c>
      <c r="B7" s="4" t="s">
        <v>13</v>
      </c>
      <c r="C7" s="10">
        <v>13.2</v>
      </c>
      <c r="D7" s="9"/>
      <c r="E7" s="12">
        <f t="shared" si="0"/>
        <v>13.2</v>
      </c>
    </row>
    <row r="8" spans="1:5">
      <c r="A8" s="3" t="s">
        <v>14</v>
      </c>
      <c r="B8" s="4" t="s">
        <v>15</v>
      </c>
      <c r="C8" s="7">
        <v>12.76</v>
      </c>
      <c r="D8" s="9"/>
      <c r="E8" s="12">
        <f t="shared" si="0"/>
        <v>12.76</v>
      </c>
    </row>
    <row r="9" spans="1:5">
      <c r="A9" s="3" t="s">
        <v>16</v>
      </c>
      <c r="B9" s="4" t="s">
        <v>17</v>
      </c>
      <c r="C9" s="7">
        <v>8.26</v>
      </c>
      <c r="D9" s="8">
        <v>4</v>
      </c>
      <c r="E9" s="12">
        <f t="shared" si="0"/>
        <v>12.26</v>
      </c>
    </row>
    <row r="10" spans="1:5">
      <c r="A10" s="3" t="s">
        <v>18</v>
      </c>
      <c r="B10" s="4" t="s">
        <v>19</v>
      </c>
      <c r="C10" s="9"/>
      <c r="D10" s="9"/>
      <c r="E10" s="12">
        <f t="shared" si="0"/>
        <v>0</v>
      </c>
    </row>
    <row r="11" spans="1:5">
      <c r="A11" s="3" t="s">
        <v>20</v>
      </c>
      <c r="B11" s="4" t="s">
        <v>21</v>
      </c>
      <c r="C11" s="9"/>
      <c r="D11" s="8">
        <v>8</v>
      </c>
      <c r="E11" s="12">
        <f t="shared" si="0"/>
        <v>8</v>
      </c>
    </row>
    <row r="12" spans="1:5">
      <c r="A12" s="3" t="s">
        <v>22</v>
      </c>
      <c r="B12" s="4" t="s">
        <v>23</v>
      </c>
      <c r="C12" s="7">
        <v>7.84</v>
      </c>
      <c r="D12" s="9"/>
      <c r="E12" s="12">
        <f t="shared" si="0"/>
        <v>7.84</v>
      </c>
    </row>
    <row r="13" spans="1:5">
      <c r="A13" s="3" t="s">
        <v>24</v>
      </c>
      <c r="B13" s="4" t="s">
        <v>25</v>
      </c>
      <c r="C13" s="9"/>
      <c r="D13" s="8">
        <v>7</v>
      </c>
      <c r="E13" s="12">
        <f t="shared" si="0"/>
        <v>7</v>
      </c>
    </row>
    <row r="14" spans="1:5">
      <c r="A14" s="3" t="s">
        <v>26</v>
      </c>
      <c r="B14" s="4" t="s">
        <v>27</v>
      </c>
      <c r="C14" s="9"/>
      <c r="D14" s="9"/>
      <c r="E14" s="12">
        <f t="shared" si="0"/>
        <v>0</v>
      </c>
    </row>
    <row r="15" spans="1:5">
      <c r="A15" s="3" t="s">
        <v>28</v>
      </c>
      <c r="B15" s="4" t="s">
        <v>29</v>
      </c>
      <c r="C15" s="9"/>
      <c r="D15" s="8">
        <v>6</v>
      </c>
      <c r="E15" s="12">
        <f t="shared" si="0"/>
        <v>6</v>
      </c>
    </row>
    <row r="16" spans="1:5">
      <c r="A16" s="3" t="s">
        <v>30</v>
      </c>
      <c r="B16" s="4" t="s">
        <v>31</v>
      </c>
      <c r="C16" s="9"/>
      <c r="D16" s="8">
        <v>5</v>
      </c>
      <c r="E16" s="12">
        <f t="shared" si="0"/>
        <v>5</v>
      </c>
    </row>
    <row r="17" spans="1:5">
      <c r="A17" s="3" t="s">
        <v>32</v>
      </c>
      <c r="B17" s="4" t="s">
        <v>33</v>
      </c>
      <c r="C17" s="9"/>
      <c r="D17" s="8">
        <v>3</v>
      </c>
      <c r="E17" s="12">
        <f t="shared" si="0"/>
        <v>3</v>
      </c>
    </row>
    <row r="18" spans="1:5">
      <c r="A18" s="3" t="s">
        <v>34</v>
      </c>
      <c r="B18" s="4" t="s">
        <v>35</v>
      </c>
      <c r="C18" s="9"/>
      <c r="D18" s="9"/>
      <c r="E18" s="12">
        <f t="shared" si="0"/>
        <v>0</v>
      </c>
    </row>
    <row r="19" spans="1:5">
      <c r="A19" s="3" t="s">
        <v>36</v>
      </c>
      <c r="B19" s="4" t="s">
        <v>37</v>
      </c>
      <c r="C19" s="9"/>
      <c r="D19" s="8">
        <v>2</v>
      </c>
      <c r="E19" s="12">
        <f t="shared" si="0"/>
        <v>2</v>
      </c>
    </row>
    <row r="20" spans="1:5">
      <c r="A20" s="3" t="s">
        <v>38</v>
      </c>
      <c r="B20" s="4" t="s">
        <v>39</v>
      </c>
      <c r="C20" s="9"/>
      <c r="D20" s="8">
        <v>1</v>
      </c>
      <c r="E20" s="12">
        <f t="shared" si="0"/>
        <v>1</v>
      </c>
    </row>
    <row r="21" spans="1:5">
      <c r="A21" s="3" t="s">
        <v>40</v>
      </c>
      <c r="B21" s="4" t="s">
        <v>41</v>
      </c>
      <c r="C21" s="8">
        <v>0</v>
      </c>
      <c r="E21" s="12">
        <f t="shared" si="0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6AB0E-BCBE-4124-8EBC-9180BC5AA6B2}">
  <dimension ref="A1:E22"/>
  <sheetViews>
    <sheetView topLeftCell="A13" zoomScale="115" zoomScaleNormal="115" workbookViewId="0">
      <selection activeCell="A23" sqref="A23:XFD23"/>
    </sheetView>
  </sheetViews>
  <sheetFormatPr defaultRowHeight="15"/>
  <cols>
    <col min="1" max="1" width="30.7109375" customWidth="1"/>
    <col min="2" max="2" width="48.85546875" customWidth="1"/>
    <col min="3" max="3" width="8.85546875" style="15"/>
    <col min="5" max="5" width="8.85546875" style="19"/>
  </cols>
  <sheetData>
    <row r="1" spans="1:5">
      <c r="A1" t="s">
        <v>46</v>
      </c>
      <c r="B1" t="s">
        <v>47</v>
      </c>
      <c r="C1" s="17" t="s">
        <v>43</v>
      </c>
      <c r="D1" s="16" t="s">
        <v>44</v>
      </c>
      <c r="E1" s="18" t="s">
        <v>45</v>
      </c>
    </row>
    <row r="2" spans="1:5">
      <c r="A2" s="1" t="s">
        <v>0</v>
      </c>
      <c r="B2" s="2" t="s">
        <v>1</v>
      </c>
      <c r="C2" s="13">
        <v>8.4</v>
      </c>
      <c r="D2" s="11">
        <v>4</v>
      </c>
      <c r="E2" s="19">
        <f>SUM(C2:D2)</f>
        <v>12.4</v>
      </c>
    </row>
    <row r="3" spans="1:5">
      <c r="A3" s="1" t="s">
        <v>2</v>
      </c>
      <c r="B3" s="2" t="s">
        <v>3</v>
      </c>
      <c r="C3" s="13">
        <v>8.26</v>
      </c>
      <c r="D3" s="11">
        <v>8</v>
      </c>
      <c r="E3" s="19">
        <f t="shared" ref="E3:E22" si="0">SUM(C3:D3)</f>
        <v>16.259999999999998</v>
      </c>
    </row>
    <row r="4" spans="1:5">
      <c r="A4" s="1" t="s">
        <v>4</v>
      </c>
      <c r="B4" s="2" t="s">
        <v>5</v>
      </c>
      <c r="C4" s="13">
        <v>7.98</v>
      </c>
      <c r="D4" s="9">
        <v>0</v>
      </c>
      <c r="E4" s="19">
        <f t="shared" si="0"/>
        <v>7.98</v>
      </c>
    </row>
    <row r="5" spans="1:5">
      <c r="A5" s="3" t="s">
        <v>6</v>
      </c>
      <c r="B5" s="4" t="s">
        <v>7</v>
      </c>
      <c r="C5" s="14">
        <v>13.2</v>
      </c>
      <c r="D5" s="9">
        <v>0</v>
      </c>
      <c r="E5" s="19">
        <f t="shared" si="0"/>
        <v>13.2</v>
      </c>
    </row>
    <row r="6" spans="1:5">
      <c r="A6" s="3" t="s">
        <v>8</v>
      </c>
      <c r="B6" s="4" t="s">
        <v>9</v>
      </c>
      <c r="C6" s="14">
        <v>3.3</v>
      </c>
      <c r="D6" s="8">
        <v>12</v>
      </c>
      <c r="E6" s="19">
        <f t="shared" si="0"/>
        <v>15.3</v>
      </c>
    </row>
    <row r="7" spans="1:5">
      <c r="A7" s="3" t="s">
        <v>10</v>
      </c>
      <c r="B7" s="4" t="s">
        <v>11</v>
      </c>
      <c r="C7" s="15">
        <v>0</v>
      </c>
      <c r="D7" s="8">
        <v>6</v>
      </c>
      <c r="E7" s="19">
        <f t="shared" si="0"/>
        <v>6</v>
      </c>
    </row>
    <row r="8" spans="1:5">
      <c r="A8" s="3" t="s">
        <v>12</v>
      </c>
      <c r="B8" s="4" t="s">
        <v>13</v>
      </c>
      <c r="C8" s="15">
        <v>0</v>
      </c>
      <c r="D8" s="9">
        <v>0</v>
      </c>
      <c r="E8" s="19">
        <f t="shared" si="0"/>
        <v>0</v>
      </c>
    </row>
    <row r="9" spans="1:5">
      <c r="A9" s="3" t="s">
        <v>14</v>
      </c>
      <c r="B9" s="4" t="s">
        <v>15</v>
      </c>
      <c r="C9" s="15">
        <v>0</v>
      </c>
      <c r="D9" s="9">
        <v>0</v>
      </c>
      <c r="E9" s="19">
        <f t="shared" si="0"/>
        <v>0</v>
      </c>
    </row>
    <row r="10" spans="1:5">
      <c r="A10" s="3" t="s">
        <v>16</v>
      </c>
      <c r="B10" s="4" t="s">
        <v>17</v>
      </c>
      <c r="C10" s="15">
        <v>0</v>
      </c>
      <c r="D10" s="9">
        <v>0</v>
      </c>
      <c r="E10" s="19">
        <f t="shared" si="0"/>
        <v>0</v>
      </c>
    </row>
    <row r="11" spans="1:5">
      <c r="A11" s="3" t="s">
        <v>18</v>
      </c>
      <c r="B11" s="4" t="s">
        <v>19</v>
      </c>
      <c r="C11" s="15">
        <v>0</v>
      </c>
      <c r="D11" s="8">
        <v>11</v>
      </c>
      <c r="E11" s="19">
        <f t="shared" si="0"/>
        <v>11</v>
      </c>
    </row>
    <row r="12" spans="1:5">
      <c r="A12" s="3" t="s">
        <v>20</v>
      </c>
      <c r="B12" s="4" t="s">
        <v>21</v>
      </c>
      <c r="C12" s="15">
        <v>0</v>
      </c>
      <c r="D12" s="9">
        <v>0</v>
      </c>
      <c r="E12" s="19">
        <f t="shared" si="0"/>
        <v>0</v>
      </c>
    </row>
    <row r="13" spans="1:5">
      <c r="A13" s="3" t="s">
        <v>22</v>
      </c>
      <c r="B13" s="4" t="s">
        <v>23</v>
      </c>
      <c r="C13" s="15">
        <v>0</v>
      </c>
      <c r="D13" s="9">
        <v>0</v>
      </c>
      <c r="E13" s="19">
        <f t="shared" si="0"/>
        <v>0</v>
      </c>
    </row>
    <row r="14" spans="1:5">
      <c r="A14" s="3" t="s">
        <v>24</v>
      </c>
      <c r="B14" s="4" t="s">
        <v>25</v>
      </c>
      <c r="C14" s="15">
        <v>0</v>
      </c>
      <c r="D14" s="9">
        <v>0</v>
      </c>
      <c r="E14" s="19">
        <f t="shared" si="0"/>
        <v>0</v>
      </c>
    </row>
    <row r="15" spans="1:5">
      <c r="A15" s="3" t="s">
        <v>26</v>
      </c>
      <c r="B15" s="4" t="s">
        <v>27</v>
      </c>
      <c r="C15" s="15">
        <v>0</v>
      </c>
      <c r="D15" s="8">
        <v>7</v>
      </c>
      <c r="E15" s="19">
        <f t="shared" si="0"/>
        <v>7</v>
      </c>
    </row>
    <row r="16" spans="1:5">
      <c r="A16" s="3" t="s">
        <v>28</v>
      </c>
      <c r="B16" s="4" t="s">
        <v>29</v>
      </c>
      <c r="C16" s="15">
        <v>0</v>
      </c>
      <c r="D16" s="9">
        <v>0</v>
      </c>
      <c r="E16" s="19">
        <f t="shared" si="0"/>
        <v>0</v>
      </c>
    </row>
    <row r="17" spans="1:5">
      <c r="A17" s="3" t="s">
        <v>30</v>
      </c>
      <c r="B17" s="4" t="s">
        <v>31</v>
      </c>
      <c r="C17" s="15">
        <v>0</v>
      </c>
      <c r="D17" s="9">
        <v>0</v>
      </c>
      <c r="E17" s="19">
        <f t="shared" si="0"/>
        <v>0</v>
      </c>
    </row>
    <row r="18" spans="1:5">
      <c r="A18" s="3" t="s">
        <v>32</v>
      </c>
      <c r="B18" s="4" t="s">
        <v>33</v>
      </c>
      <c r="C18" s="15">
        <v>0</v>
      </c>
      <c r="D18" s="9">
        <v>0</v>
      </c>
      <c r="E18" s="19">
        <f t="shared" si="0"/>
        <v>0</v>
      </c>
    </row>
    <row r="19" spans="1:5">
      <c r="A19" s="3" t="s">
        <v>34</v>
      </c>
      <c r="B19" s="4" t="s">
        <v>35</v>
      </c>
      <c r="C19" s="15">
        <v>0</v>
      </c>
      <c r="D19" s="8">
        <v>3</v>
      </c>
      <c r="E19" s="19">
        <f t="shared" si="0"/>
        <v>3</v>
      </c>
    </row>
    <row r="20" spans="1:5">
      <c r="A20" s="3" t="s">
        <v>36</v>
      </c>
      <c r="B20" s="4" t="s">
        <v>37</v>
      </c>
      <c r="C20" s="15">
        <v>0</v>
      </c>
      <c r="D20" s="9">
        <v>0</v>
      </c>
      <c r="E20" s="19">
        <f t="shared" si="0"/>
        <v>0</v>
      </c>
    </row>
    <row r="21" spans="1:5">
      <c r="A21" s="3" t="s">
        <v>38</v>
      </c>
      <c r="B21" s="4" t="s">
        <v>39</v>
      </c>
      <c r="C21" s="15">
        <v>0</v>
      </c>
      <c r="D21" s="9">
        <v>0</v>
      </c>
      <c r="E21" s="19">
        <f t="shared" si="0"/>
        <v>0</v>
      </c>
    </row>
    <row r="22" spans="1:5">
      <c r="A22" s="3" t="s">
        <v>40</v>
      </c>
      <c r="B22" s="4" t="s">
        <v>41</v>
      </c>
      <c r="C22" s="15">
        <v>0</v>
      </c>
      <c r="D22" s="9">
        <v>0</v>
      </c>
      <c r="E22" s="19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D97CE-A7F7-489E-B1F5-849244091BCC}">
  <dimension ref="A1:F22"/>
  <sheetViews>
    <sheetView topLeftCell="A7" workbookViewId="0">
      <selection activeCell="A18" sqref="A18"/>
    </sheetView>
  </sheetViews>
  <sheetFormatPr defaultRowHeight="15"/>
  <cols>
    <col min="1" max="1" width="30.7109375" customWidth="1"/>
    <col min="2" max="2" width="48.85546875" customWidth="1"/>
  </cols>
  <sheetData>
    <row r="1" spans="1:6">
      <c r="A1" t="s">
        <v>46</v>
      </c>
      <c r="B1" t="s">
        <v>47</v>
      </c>
      <c r="C1" s="16" t="s">
        <v>42</v>
      </c>
      <c r="D1" s="16" t="s">
        <v>43</v>
      </c>
      <c r="E1" s="16" t="s">
        <v>44</v>
      </c>
      <c r="F1" s="16" t="s">
        <v>45</v>
      </c>
    </row>
    <row r="2" spans="1:6">
      <c r="A2" s="1" t="s">
        <v>0</v>
      </c>
      <c r="B2" s="2" t="s">
        <v>1</v>
      </c>
      <c r="F2">
        <f>SUM(C2:E2)</f>
        <v>0</v>
      </c>
    </row>
    <row r="3" spans="1:6">
      <c r="A3" s="1" t="s">
        <v>2</v>
      </c>
      <c r="B3" s="2" t="s">
        <v>3</v>
      </c>
      <c r="F3">
        <f t="shared" ref="F3:F22" si="0">SUM(C3:E3)</f>
        <v>0</v>
      </c>
    </row>
    <row r="4" spans="1:6">
      <c r="A4" s="1" t="s">
        <v>4</v>
      </c>
      <c r="B4" s="2" t="s">
        <v>5</v>
      </c>
      <c r="F4">
        <f t="shared" si="0"/>
        <v>0</v>
      </c>
    </row>
    <row r="5" spans="1:6">
      <c r="A5" s="3" t="s">
        <v>6</v>
      </c>
      <c r="B5" s="4" t="s">
        <v>7</v>
      </c>
      <c r="F5">
        <f t="shared" si="0"/>
        <v>0</v>
      </c>
    </row>
    <row r="6" spans="1:6">
      <c r="A6" s="3" t="s">
        <v>8</v>
      </c>
      <c r="B6" s="4" t="s">
        <v>9</v>
      </c>
      <c r="F6">
        <f t="shared" si="0"/>
        <v>0</v>
      </c>
    </row>
    <row r="7" spans="1:6">
      <c r="A7" s="3" t="s">
        <v>10</v>
      </c>
      <c r="B7" s="4" t="s">
        <v>11</v>
      </c>
      <c r="F7">
        <f t="shared" si="0"/>
        <v>0</v>
      </c>
    </row>
    <row r="8" spans="1:6">
      <c r="A8" s="3" t="s">
        <v>12</v>
      </c>
      <c r="B8" s="4" t="s">
        <v>13</v>
      </c>
      <c r="F8">
        <f t="shared" si="0"/>
        <v>0</v>
      </c>
    </row>
    <row r="9" spans="1:6">
      <c r="A9" s="3" t="s">
        <v>14</v>
      </c>
      <c r="B9" s="4" t="s">
        <v>15</v>
      </c>
      <c r="F9">
        <f t="shared" si="0"/>
        <v>0</v>
      </c>
    </row>
    <row r="10" spans="1:6">
      <c r="A10" s="3" t="s">
        <v>16</v>
      </c>
      <c r="B10" s="4" t="s">
        <v>17</v>
      </c>
      <c r="F10">
        <f t="shared" si="0"/>
        <v>0</v>
      </c>
    </row>
    <row r="11" spans="1:6">
      <c r="A11" s="3" t="s">
        <v>18</v>
      </c>
      <c r="B11" s="4" t="s">
        <v>19</v>
      </c>
      <c r="F11">
        <f t="shared" si="0"/>
        <v>0</v>
      </c>
    </row>
    <row r="12" spans="1:6">
      <c r="A12" s="3" t="s">
        <v>20</v>
      </c>
      <c r="B12" s="4" t="s">
        <v>21</v>
      </c>
      <c r="F12">
        <f t="shared" si="0"/>
        <v>0</v>
      </c>
    </row>
    <row r="13" spans="1:6">
      <c r="A13" s="3" t="s">
        <v>22</v>
      </c>
      <c r="B13" s="4" t="s">
        <v>23</v>
      </c>
      <c r="F13">
        <f t="shared" si="0"/>
        <v>0</v>
      </c>
    </row>
    <row r="14" spans="1:6">
      <c r="A14" s="3" t="s">
        <v>24</v>
      </c>
      <c r="B14" s="4" t="s">
        <v>25</v>
      </c>
      <c r="F14">
        <f t="shared" si="0"/>
        <v>0</v>
      </c>
    </row>
    <row r="15" spans="1:6">
      <c r="A15" s="3" t="s">
        <v>26</v>
      </c>
      <c r="B15" s="4" t="s">
        <v>27</v>
      </c>
      <c r="F15">
        <f t="shared" si="0"/>
        <v>0</v>
      </c>
    </row>
    <row r="16" spans="1:6">
      <c r="A16" s="3" t="s">
        <v>28</v>
      </c>
      <c r="B16" s="4" t="s">
        <v>29</v>
      </c>
      <c r="F16">
        <f t="shared" si="0"/>
        <v>0</v>
      </c>
    </row>
    <row r="17" spans="1:6">
      <c r="A17" s="3" t="s">
        <v>30</v>
      </c>
      <c r="B17" s="4" t="s">
        <v>31</v>
      </c>
      <c r="F17">
        <f t="shared" si="0"/>
        <v>0</v>
      </c>
    </row>
    <row r="18" spans="1:6">
      <c r="A18" s="3" t="s">
        <v>32</v>
      </c>
      <c r="B18" s="4" t="s">
        <v>33</v>
      </c>
      <c r="F18">
        <f t="shared" si="0"/>
        <v>0</v>
      </c>
    </row>
    <row r="19" spans="1:6">
      <c r="A19" s="3" t="s">
        <v>34</v>
      </c>
      <c r="B19" s="4" t="s">
        <v>35</v>
      </c>
      <c r="F19">
        <f t="shared" si="0"/>
        <v>0</v>
      </c>
    </row>
    <row r="20" spans="1:6">
      <c r="A20" s="3" t="s">
        <v>36</v>
      </c>
      <c r="B20" s="4" t="s">
        <v>37</v>
      </c>
      <c r="F20">
        <f t="shared" si="0"/>
        <v>0</v>
      </c>
    </row>
    <row r="21" spans="1:6">
      <c r="A21" s="3" t="s">
        <v>38</v>
      </c>
      <c r="B21" s="4" t="s">
        <v>39</v>
      </c>
      <c r="F21">
        <f t="shared" si="0"/>
        <v>0</v>
      </c>
    </row>
    <row r="22" spans="1:6">
      <c r="A22" s="3" t="s">
        <v>40</v>
      </c>
      <c r="B22" s="4" t="s">
        <v>41</v>
      </c>
      <c r="F22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2C0FD-583E-4322-A3E7-D4C037012AD5}">
  <dimension ref="A1:F22"/>
  <sheetViews>
    <sheetView tabSelected="1" workbookViewId="0">
      <selection activeCell="A23" sqref="A23"/>
    </sheetView>
  </sheetViews>
  <sheetFormatPr defaultRowHeight="15"/>
  <cols>
    <col min="1" max="1" width="30.7109375" customWidth="1"/>
    <col min="2" max="2" width="48.85546875" customWidth="1"/>
  </cols>
  <sheetData>
    <row r="1" spans="1:6">
      <c r="A1" t="s">
        <v>46</v>
      </c>
      <c r="B1" t="s">
        <v>47</v>
      </c>
      <c r="C1" s="16" t="s">
        <v>48</v>
      </c>
      <c r="D1" s="16" t="s">
        <v>49</v>
      </c>
      <c r="E1" s="16" t="s">
        <v>50</v>
      </c>
      <c r="F1" s="16" t="s">
        <v>45</v>
      </c>
    </row>
    <row r="2" spans="1:6">
      <c r="A2" s="21" t="s">
        <v>51</v>
      </c>
      <c r="B2" s="22" t="s">
        <v>52</v>
      </c>
      <c r="C2" s="19">
        <f>TAPPA1!E1</f>
        <v>25.2</v>
      </c>
      <c r="D2" s="19">
        <f>TAPPA2!E2</f>
        <v>12.4</v>
      </c>
      <c r="F2" s="20">
        <f t="shared" ref="F2:F22" si="0">SUM(C2:E2)</f>
        <v>37.6</v>
      </c>
    </row>
    <row r="3" spans="1:6">
      <c r="A3" s="21" t="s">
        <v>53</v>
      </c>
      <c r="B3" s="22" t="s">
        <v>54</v>
      </c>
      <c r="C3" s="19">
        <f>TAPPA1!E2</f>
        <v>17.7</v>
      </c>
      <c r="D3" s="19">
        <f>TAPPA2!E3</f>
        <v>16.259999999999998</v>
      </c>
      <c r="F3" s="20">
        <f t="shared" si="0"/>
        <v>33.959999999999994</v>
      </c>
    </row>
    <row r="4" spans="1:6">
      <c r="A4" s="21" t="s">
        <v>55</v>
      </c>
      <c r="B4" s="22" t="s">
        <v>56</v>
      </c>
      <c r="C4" s="19">
        <f>TAPPA1!E3</f>
        <v>23.98</v>
      </c>
      <c r="D4" s="19">
        <f>TAPPA2!E4</f>
        <v>7.98</v>
      </c>
      <c r="F4" s="20">
        <f t="shared" si="0"/>
        <v>31.96</v>
      </c>
    </row>
    <row r="5" spans="1:6">
      <c r="A5" s="3" t="s">
        <v>6</v>
      </c>
      <c r="B5" s="4" t="s">
        <v>7</v>
      </c>
      <c r="C5" s="19">
        <f>TAPPA1!E4</f>
        <v>7.98</v>
      </c>
      <c r="D5" s="19">
        <f>TAPPA2!E5</f>
        <v>13.2</v>
      </c>
      <c r="F5" s="19">
        <f t="shared" si="0"/>
        <v>21.18</v>
      </c>
    </row>
    <row r="6" spans="1:6">
      <c r="A6" s="3" t="s">
        <v>8</v>
      </c>
      <c r="B6" s="4" t="s">
        <v>9</v>
      </c>
      <c r="C6" s="19">
        <f>TAPPA1!E5</f>
        <v>0</v>
      </c>
      <c r="D6" s="19">
        <f>TAPPA2!E6</f>
        <v>15.3</v>
      </c>
      <c r="F6" s="19">
        <f t="shared" si="0"/>
        <v>15.3</v>
      </c>
    </row>
    <row r="7" spans="1:6">
      <c r="A7" s="3" t="s">
        <v>10</v>
      </c>
      <c r="B7" s="4" t="s">
        <v>11</v>
      </c>
      <c r="C7" s="19">
        <f>TAPPA1!E6</f>
        <v>9</v>
      </c>
      <c r="D7" s="19">
        <f>TAPPA2!E7</f>
        <v>6</v>
      </c>
      <c r="F7" s="19">
        <f t="shared" si="0"/>
        <v>15</v>
      </c>
    </row>
    <row r="8" spans="1:6">
      <c r="A8" s="3" t="s">
        <v>12</v>
      </c>
      <c r="B8" s="4" t="s">
        <v>13</v>
      </c>
      <c r="C8" s="19">
        <f>TAPPA1!E7</f>
        <v>13.2</v>
      </c>
      <c r="D8" s="19">
        <f>TAPPA2!E8</f>
        <v>0</v>
      </c>
      <c r="F8" s="19">
        <f t="shared" si="0"/>
        <v>13.2</v>
      </c>
    </row>
    <row r="9" spans="1:6">
      <c r="A9" s="3" t="s">
        <v>14</v>
      </c>
      <c r="B9" s="4" t="s">
        <v>15</v>
      </c>
      <c r="C9" s="19">
        <f>TAPPA1!E8</f>
        <v>12.76</v>
      </c>
      <c r="D9" s="19">
        <f>TAPPA2!E9</f>
        <v>0</v>
      </c>
      <c r="F9" s="19">
        <f t="shared" si="0"/>
        <v>12.76</v>
      </c>
    </row>
    <row r="10" spans="1:6">
      <c r="A10" s="3" t="s">
        <v>16</v>
      </c>
      <c r="B10" s="4" t="s">
        <v>17</v>
      </c>
      <c r="C10" s="19">
        <f>TAPPA1!E9</f>
        <v>12.26</v>
      </c>
      <c r="D10" s="19">
        <f>TAPPA2!E10</f>
        <v>0</v>
      </c>
      <c r="F10" s="19">
        <f t="shared" si="0"/>
        <v>12.26</v>
      </c>
    </row>
    <row r="11" spans="1:6">
      <c r="A11" s="3" t="s">
        <v>18</v>
      </c>
      <c r="B11" s="4" t="s">
        <v>19</v>
      </c>
      <c r="C11" s="19">
        <f>TAPPA1!E10</f>
        <v>0</v>
      </c>
      <c r="D11" s="19">
        <f>TAPPA2!E11</f>
        <v>11</v>
      </c>
      <c r="F11" s="19">
        <f t="shared" si="0"/>
        <v>11</v>
      </c>
    </row>
    <row r="12" spans="1:6">
      <c r="A12" s="3" t="s">
        <v>20</v>
      </c>
      <c r="B12" s="4" t="s">
        <v>21</v>
      </c>
      <c r="C12" s="19">
        <f>TAPPA1!E11</f>
        <v>8</v>
      </c>
      <c r="D12" s="19">
        <f>TAPPA2!E12</f>
        <v>0</v>
      </c>
      <c r="F12" s="19">
        <f t="shared" si="0"/>
        <v>8</v>
      </c>
    </row>
    <row r="13" spans="1:6">
      <c r="A13" s="3" t="s">
        <v>22</v>
      </c>
      <c r="B13" s="4" t="s">
        <v>23</v>
      </c>
      <c r="C13" s="19">
        <f>TAPPA1!E12</f>
        <v>7.84</v>
      </c>
      <c r="D13" s="19">
        <f>TAPPA2!E13</f>
        <v>0</v>
      </c>
      <c r="F13" s="19">
        <f t="shared" si="0"/>
        <v>7.84</v>
      </c>
    </row>
    <row r="14" spans="1:6">
      <c r="A14" s="3" t="s">
        <v>24</v>
      </c>
      <c r="B14" s="4" t="s">
        <v>25</v>
      </c>
      <c r="C14" s="19">
        <f>TAPPA1!E13</f>
        <v>7</v>
      </c>
      <c r="D14" s="19">
        <f>TAPPA2!E14</f>
        <v>0</v>
      </c>
      <c r="F14" s="19">
        <f t="shared" si="0"/>
        <v>7</v>
      </c>
    </row>
    <row r="15" spans="1:6">
      <c r="A15" s="3" t="s">
        <v>26</v>
      </c>
      <c r="B15" s="4" t="s">
        <v>27</v>
      </c>
      <c r="C15" s="19">
        <f>TAPPA1!E14</f>
        <v>0</v>
      </c>
      <c r="D15" s="19">
        <f>TAPPA2!E15</f>
        <v>7</v>
      </c>
      <c r="F15" s="19">
        <f t="shared" si="0"/>
        <v>7</v>
      </c>
    </row>
    <row r="16" spans="1:6">
      <c r="A16" s="3" t="s">
        <v>28</v>
      </c>
      <c r="B16" s="4" t="s">
        <v>29</v>
      </c>
      <c r="C16" s="19">
        <f>TAPPA1!E15</f>
        <v>6</v>
      </c>
      <c r="D16" s="19">
        <f>TAPPA2!E16</f>
        <v>0</v>
      </c>
      <c r="F16" s="19">
        <f t="shared" si="0"/>
        <v>6</v>
      </c>
    </row>
    <row r="17" spans="1:6">
      <c r="A17" s="3" t="s">
        <v>30</v>
      </c>
      <c r="B17" s="4" t="s">
        <v>31</v>
      </c>
      <c r="C17" s="19">
        <f>TAPPA1!E16</f>
        <v>5</v>
      </c>
      <c r="D17" s="19">
        <f>TAPPA2!E17</f>
        <v>0</v>
      </c>
      <c r="F17" s="19">
        <f t="shared" si="0"/>
        <v>5</v>
      </c>
    </row>
    <row r="18" spans="1:6">
      <c r="A18" s="3" t="s">
        <v>32</v>
      </c>
      <c r="B18" s="4" t="s">
        <v>33</v>
      </c>
      <c r="C18" s="19">
        <f>TAPPA1!E17</f>
        <v>3</v>
      </c>
      <c r="D18" s="19">
        <f>TAPPA2!E18</f>
        <v>0</v>
      </c>
      <c r="F18" s="19">
        <f t="shared" si="0"/>
        <v>3</v>
      </c>
    </row>
    <row r="19" spans="1:6">
      <c r="A19" s="3" t="s">
        <v>34</v>
      </c>
      <c r="B19" s="4" t="s">
        <v>35</v>
      </c>
      <c r="C19" s="19">
        <f>TAPPA1!E18</f>
        <v>0</v>
      </c>
      <c r="D19" s="19">
        <f>TAPPA2!E19</f>
        <v>3</v>
      </c>
      <c r="F19" s="19">
        <f t="shared" si="0"/>
        <v>3</v>
      </c>
    </row>
    <row r="20" spans="1:6">
      <c r="A20" s="3" t="s">
        <v>36</v>
      </c>
      <c r="B20" s="4" t="s">
        <v>37</v>
      </c>
      <c r="C20" s="19">
        <f>TAPPA1!E19</f>
        <v>2</v>
      </c>
      <c r="D20" s="19">
        <f>TAPPA2!E20</f>
        <v>0</v>
      </c>
      <c r="F20" s="19">
        <f t="shared" si="0"/>
        <v>2</v>
      </c>
    </row>
    <row r="21" spans="1:6">
      <c r="A21" s="3" t="s">
        <v>38</v>
      </c>
      <c r="B21" s="4" t="s">
        <v>39</v>
      </c>
      <c r="C21" s="19">
        <f>TAPPA1!E20</f>
        <v>1</v>
      </c>
      <c r="D21" s="19">
        <f>TAPPA2!E21</f>
        <v>0</v>
      </c>
      <c r="F21" s="19">
        <f t="shared" si="0"/>
        <v>1</v>
      </c>
    </row>
    <row r="22" spans="1:6">
      <c r="A22" s="3" t="s">
        <v>40</v>
      </c>
      <c r="B22" s="4" t="s">
        <v>41</v>
      </c>
      <c r="C22" s="19">
        <f>TAPPA1!E21</f>
        <v>0</v>
      </c>
      <c r="D22" s="19">
        <f>TAPPA2!E22</f>
        <v>0</v>
      </c>
      <c r="F22" s="19">
        <f t="shared" si="0"/>
        <v>0</v>
      </c>
    </row>
  </sheetData>
  <sortState xmlns:xlrd2="http://schemas.microsoft.com/office/spreadsheetml/2017/richdata2" ref="A2:F22">
    <sortCondition descending="1" ref="F2:F22"/>
  </sortState>
  <conditionalFormatting sqref="F2:F22">
    <cfRule type="top10" dxfId="0" priority="8" rank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TAPPA1</vt:lpstr>
      <vt:lpstr>TAPPA2</vt:lpstr>
      <vt:lpstr>TAPPA3</vt:lpstr>
      <vt:lpstr>FINALE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Flavia</cp:lastModifiedBy>
  <dcterms:created xsi:type="dcterms:W3CDTF">2021-10-12T14:50:55Z</dcterms:created>
  <dcterms:modified xsi:type="dcterms:W3CDTF">2021-10-13T14:16:15Z</dcterms:modified>
</cp:coreProperties>
</file>