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0" windowWidth="33800" windowHeight="8900" activeTab="6"/>
  </bookViews>
  <sheets>
    <sheet name="Livello Base" sheetId="1" r:id="rId1"/>
    <sheet name="Livello 1" sheetId="2" r:id="rId2"/>
    <sheet name="Livello 2" sheetId="3" r:id="rId3"/>
    <sheet name="Livello 3" sheetId="4" r:id="rId4"/>
    <sheet name="Livello 4" sheetId="5" r:id="rId5"/>
    <sheet name="Livello 5" sheetId="6" r:id="rId6"/>
    <sheet name="Livello 80 Pony" sheetId="7" r:id="rId7"/>
  </sheets>
  <definedNames/>
  <calcPr fullCalcOnLoad="1"/>
</workbook>
</file>

<file path=xl/sharedStrings.xml><?xml version="1.0" encoding="utf-8"?>
<sst xmlns="http://schemas.openxmlformats.org/spreadsheetml/2006/main" count="1134" uniqueCount="289">
  <si>
    <t>Classifica</t>
  </si>
  <si>
    <t>LIVELLO BASE - GRUPPO 1 Pony H90</t>
  </si>
  <si>
    <t>Stile</t>
  </si>
  <si>
    <t>Punteggio Finale</t>
  </si>
  <si>
    <t>Parziale</t>
  </si>
  <si>
    <t>Tempo</t>
  </si>
  <si>
    <t>LIVELLO 1 - GRUPPO 1 Pony H100</t>
  </si>
  <si>
    <t>LIVELLO 2 - GRUPPO 1 Pony H110</t>
  </si>
  <si>
    <t>Fasi Consecutive</t>
  </si>
  <si>
    <t>Stile/Fasi</t>
  </si>
  <si>
    <t>Cognome</t>
  </si>
  <si>
    <t>Nome</t>
  </si>
  <si>
    <t>Pony</t>
  </si>
  <si>
    <t>Associazione</t>
  </si>
  <si>
    <t>Istruttore</t>
  </si>
  <si>
    <t>Cavallo</t>
  </si>
  <si>
    <t>LIVELLO 3 - GRUPPO 1 Pony H115</t>
  </si>
  <si>
    <t xml:space="preserve">nome concorso </t>
  </si>
  <si>
    <t>data</t>
  </si>
  <si>
    <t>LIVELLO BASE - GRUPPO 2  Junior/Children H90</t>
  </si>
  <si>
    <t>LIVELLO BASE - GRUPPO 3 Senior H90</t>
  </si>
  <si>
    <t>LIVELLO 1 - GRUPPO 2  Junior/Children H100</t>
  </si>
  <si>
    <t>LIVELLO 1 - GRUPPO 3 Senior H100</t>
  </si>
  <si>
    <t>LIVELLO 2 - GRUPPO 2  Junior/Children H110</t>
  </si>
  <si>
    <t>LIVELLO 2 - GRUPPO 3 Senior H110</t>
  </si>
  <si>
    <t>LIVELLO 3 - GRUPPO 2  Junior/Children H115</t>
  </si>
  <si>
    <t>LIVELLO 3 - GRUPPO 3 Senior H115</t>
  </si>
  <si>
    <t>LIVELLO 4 - GRUPPO 2  Senior H120</t>
  </si>
  <si>
    <t>LIVELLO 4 - GRUPPO 2  Ambassador H120</t>
  </si>
  <si>
    <t>LIVELLO 5 - GRUPPO 1 Junior/Children/Pony H130</t>
  </si>
  <si>
    <t>LIVELLO 5 - GRUPPO 2  Ambassador H130</t>
  </si>
  <si>
    <t>LIVELLO 5- GRUPPO 2  Senior H130</t>
  </si>
  <si>
    <t>LIVELLO Pony 80 - GRUPPO 1 Pony H80</t>
  </si>
  <si>
    <t>BARTOLUCCI</t>
  </si>
  <si>
    <t>PALADINI</t>
  </si>
  <si>
    <t>FABBRI</t>
  </si>
  <si>
    <t>BIANCA</t>
  </si>
  <si>
    <t>RICCARDO</t>
  </si>
  <si>
    <t>CHIARA</t>
  </si>
  <si>
    <t>FEDERICO</t>
  </si>
  <si>
    <t>LUDOVICA</t>
  </si>
  <si>
    <t>SOFIA</t>
  </si>
  <si>
    <t>GOLDEN LUCKY</t>
  </si>
  <si>
    <t>KING KA CHING</t>
  </si>
  <si>
    <t>DANTE</t>
  </si>
  <si>
    <t>GIRASOLE</t>
  </si>
  <si>
    <t>MONTEMARCIANO</t>
  </si>
  <si>
    <t>20 - 21 GIUGNO</t>
  </si>
  <si>
    <t>GAGGIOLINI</t>
  </si>
  <si>
    <t>ADAMO</t>
  </si>
  <si>
    <t>DE LUCA</t>
  </si>
  <si>
    <t>MORETTI</t>
  </si>
  <si>
    <t>FILIPPO</t>
  </si>
  <si>
    <t>MARINA</t>
  </si>
  <si>
    <t>GINEVRA</t>
  </si>
  <si>
    <t>ELISA</t>
  </si>
  <si>
    <t>ALICE</t>
  </si>
  <si>
    <t>PENSEE D'AVRIL</t>
  </si>
  <si>
    <t>BALDUCCI</t>
  </si>
  <si>
    <t>TARTUFERI</t>
  </si>
  <si>
    <t>STIPA</t>
  </si>
  <si>
    <t>ALESSIA</t>
  </si>
  <si>
    <t>LINDA</t>
  </si>
  <si>
    <t>STELLA</t>
  </si>
  <si>
    <t>MAICOL</t>
  </si>
  <si>
    <t>GIORGIA</t>
  </si>
  <si>
    <t>REBECCA</t>
  </si>
  <si>
    <t>PODARUNEK</t>
  </si>
  <si>
    <t>SCHERZETTI</t>
  </si>
  <si>
    <t>GABELLINI</t>
  </si>
  <si>
    <t>SVEVA</t>
  </si>
  <si>
    <t>PINTURICCHIO</t>
  </si>
  <si>
    <t>CAFASI</t>
  </si>
  <si>
    <t>NICOLINI</t>
  </si>
  <si>
    <t>CONTI</t>
  </si>
  <si>
    <t>EDOARDO</t>
  </si>
  <si>
    <t>EMMA</t>
  </si>
  <si>
    <t>ANITA</t>
  </si>
  <si>
    <t>SIMONA</t>
  </si>
  <si>
    <t>CAVALLI DELLE FONTI</t>
  </si>
  <si>
    <t>COCIORVA</t>
  </si>
  <si>
    <t>ILONA</t>
  </si>
  <si>
    <t>E</t>
  </si>
  <si>
    <t>JULIETA</t>
  </si>
  <si>
    <t>CLARA OF ABBEYSIDE</t>
  </si>
  <si>
    <t>GIADA</t>
  </si>
  <si>
    <t>DORA</t>
  </si>
  <si>
    <t>VITTORIA</t>
  </si>
  <si>
    <t>LE NOCI</t>
  </si>
  <si>
    <t>CIARONI</t>
  </si>
  <si>
    <t>Pony- Cavallo</t>
  </si>
  <si>
    <t>LIVELLO 4 - GRUPPO 1 Junior/Pony H120</t>
  </si>
  <si>
    <t>CHRISTIAN</t>
  </si>
  <si>
    <t>Pony7 Cavallo</t>
  </si>
  <si>
    <t>VENTIMIGLIA</t>
  </si>
  <si>
    <t>IVY BLUE</t>
  </si>
  <si>
    <t>A. MESSERSI' - M. GRANDOLINI</t>
  </si>
  <si>
    <t>NP</t>
  </si>
  <si>
    <t>RIT</t>
  </si>
  <si>
    <t>QUALIFICATI  ALLA FINALE REGIONALE</t>
  </si>
  <si>
    <t>TAPPE NON VALIDE</t>
  </si>
  <si>
    <t>REGIONALE</t>
  </si>
  <si>
    <t>QUALIFICATI PER LA FINALE NAZIONALE</t>
  </si>
  <si>
    <t>QUALIFICATI ALLA FINALE NAZIONALE</t>
  </si>
  <si>
    <t>Confermati per la Finale</t>
  </si>
  <si>
    <t>Montemarciano</t>
  </si>
  <si>
    <t>25 - 26 giu.2022</t>
  </si>
  <si>
    <t>23 - 24 luglio 2022</t>
  </si>
  <si>
    <t>C.I. MARIGNANO ASD</t>
  </si>
  <si>
    <t>PALMETTI SANDRO</t>
  </si>
  <si>
    <t>ANDREANI</t>
  </si>
  <si>
    <t>MARGHERITA</t>
  </si>
  <si>
    <t>ROISIN'S BOY</t>
  </si>
  <si>
    <t>IL COLLE CIRCOLO IPPICO A.S.D.</t>
  </si>
  <si>
    <t>PALAZZINI GIACOMO</t>
  </si>
  <si>
    <t>GIORDANO</t>
  </si>
  <si>
    <t>ELSA JUTTA</t>
  </si>
  <si>
    <t>PAMPLONA</t>
  </si>
  <si>
    <t>RUFFINI</t>
  </si>
  <si>
    <t>ERICA</t>
  </si>
  <si>
    <t>EOLO</t>
  </si>
  <si>
    <t>AESIS HORSE CLUB ASD</t>
  </si>
  <si>
    <t>OLIVIERI VITTORIA</t>
  </si>
  <si>
    <t>GELSOMINI</t>
  </si>
  <si>
    <t>AMADEO VAN DE "ARCA" HOEVE</t>
  </si>
  <si>
    <t>VILLOTTI FRANCESCO</t>
  </si>
  <si>
    <t>NICOLA JOHN</t>
  </si>
  <si>
    <t>LAURE DE L'ETAPE</t>
  </si>
  <si>
    <t>CI VAL DELL'ISAURO ASD</t>
  </si>
  <si>
    <t>CUCCHI GIULIO</t>
  </si>
  <si>
    <t>ZIDDA</t>
  </si>
  <si>
    <t>ALESSANDRO</t>
  </si>
  <si>
    <t>FATA TURCHINA</t>
  </si>
  <si>
    <t>RIGGIO</t>
  </si>
  <si>
    <t>KEN</t>
  </si>
  <si>
    <t>CARBINI BRUNETTI</t>
  </si>
  <si>
    <t>MOCKBEGGAR LETS FLY</t>
  </si>
  <si>
    <t>IL GIRASOLE TEAM SSD A RL</t>
  </si>
  <si>
    <t>MESSERSI' ANDREA</t>
  </si>
  <si>
    <t>LEONARDI</t>
  </si>
  <si>
    <t>LA CAMILLONA ASD</t>
  </si>
  <si>
    <t>PANCERA PATRIZIA</t>
  </si>
  <si>
    <t>PASQUINELLI</t>
  </si>
  <si>
    <t>GABRIEL</t>
  </si>
  <si>
    <t>DARGIL</t>
  </si>
  <si>
    <t>CI TAVOLLO ASD</t>
  </si>
  <si>
    <t>PALMETTI DANILO</t>
  </si>
  <si>
    <t>SANTOVITO</t>
  </si>
  <si>
    <t>LUNA</t>
  </si>
  <si>
    <t>CORINA</t>
  </si>
  <si>
    <t>JOMMI GASPERINI</t>
  </si>
  <si>
    <t>SPEEDY</t>
  </si>
  <si>
    <t>MANGIATERRA</t>
  </si>
  <si>
    <t>GEMMA</t>
  </si>
  <si>
    <t>GIGI 789</t>
  </si>
  <si>
    <t>SCUDERIA LE TRE COSTE S.S.D. A R.L.</t>
  </si>
  <si>
    <t>BOTTIGONI GUGLIELMO</t>
  </si>
  <si>
    <t>ZOCCARI</t>
  </si>
  <si>
    <t>PINK MAGIC</t>
  </si>
  <si>
    <t>PROGETTO SPORT 2022</t>
  </si>
  <si>
    <t>BASILI</t>
  </si>
  <si>
    <t>TONUCCI</t>
  </si>
  <si>
    <t>CAROLINA</t>
  </si>
  <si>
    <t>BIRCHGROVE SPECIAL GIRL</t>
  </si>
  <si>
    <t>LIPPOLI</t>
  </si>
  <si>
    <t>MIA JULIA</t>
  </si>
  <si>
    <t>CLARAOF ABBEYSIDE</t>
  </si>
  <si>
    <t xml:space="preserve">PALMETTI </t>
  </si>
  <si>
    <t>MAIA</t>
  </si>
  <si>
    <t>DUN JOB JACK</t>
  </si>
  <si>
    <t>C.I. TAVOLLO ASD</t>
  </si>
  <si>
    <t>FEDERIGHI</t>
  </si>
  <si>
    <t>VANITE' GREY</t>
  </si>
  <si>
    <t>SC,LE TRE COSTE S.S.D. A R.L.</t>
  </si>
  <si>
    <t>BETTI</t>
  </si>
  <si>
    <t>CARLOTTA</t>
  </si>
  <si>
    <t>CUBA LIBRE</t>
  </si>
  <si>
    <t>EQUUS ASD</t>
  </si>
  <si>
    <t>AGOSTINI ANDREA</t>
  </si>
  <si>
    <t>GAGLIARDINI</t>
  </si>
  <si>
    <t>LEDY BARK</t>
  </si>
  <si>
    <t>PETRINI</t>
  </si>
  <si>
    <t>VERONICA</t>
  </si>
  <si>
    <t>BUGIA INNOCENTE</t>
  </si>
  <si>
    <t>LUCYFER</t>
  </si>
  <si>
    <t>SBRICCOLI</t>
  </si>
  <si>
    <t>VIOLA</t>
  </si>
  <si>
    <t>LA SCALA DI SETA</t>
  </si>
  <si>
    <t>MARTINELLI</t>
  </si>
  <si>
    <t>BEGONIA A.M.</t>
  </si>
  <si>
    <t>ZANNINI</t>
  </si>
  <si>
    <t>SAMUELE</t>
  </si>
  <si>
    <t>TALLER</t>
  </si>
  <si>
    <t>BAIOCCO</t>
  </si>
  <si>
    <t>LAURA</t>
  </si>
  <si>
    <t>GENTLEMAN D'HARMONIE</t>
  </si>
  <si>
    <t>CALINE DE SCALLERIE</t>
  </si>
  <si>
    <t>TASINI</t>
  </si>
  <si>
    <t>ZUCCHERO</t>
  </si>
  <si>
    <t>C.I.VALCESANO</t>
  </si>
  <si>
    <t>BARUFFI GIANLUCA</t>
  </si>
  <si>
    <t>CARLTON IRINA</t>
  </si>
  <si>
    <t>BEVERLY DU CHATEAU HOLLOGNE</t>
  </si>
  <si>
    <t>C.I.PICENO</t>
  </si>
  <si>
    <t>CELANI MAURIZIO</t>
  </si>
  <si>
    <t>ROYALE DE BLONDEL</t>
  </si>
  <si>
    <t>BARBABLU</t>
  </si>
  <si>
    <t>DI SANTE</t>
  </si>
  <si>
    <t>CARMEN DI MONTEFIRIDOLFI</t>
  </si>
  <si>
    <t>INDIAN MIST</t>
  </si>
  <si>
    <t>GILARDONI</t>
  </si>
  <si>
    <t>KATE</t>
  </si>
  <si>
    <t>SIXTH SENSE</t>
  </si>
  <si>
    <t>KENGL</t>
  </si>
  <si>
    <t>LION KING</t>
  </si>
  <si>
    <t>ESPOSTO</t>
  </si>
  <si>
    <t>NOEMI</t>
  </si>
  <si>
    <t>FESTO VAN PAEMEL</t>
  </si>
  <si>
    <t>GALLINELLI</t>
  </si>
  <si>
    <t>PEPSI COLA HH Z</t>
  </si>
  <si>
    <t>VERDIANA DI VILLA GIOVE</t>
  </si>
  <si>
    <t>CRISCUOLI</t>
  </si>
  <si>
    <t>ANGELA</t>
  </si>
  <si>
    <t>ALASKA FREE</t>
  </si>
  <si>
    <t>PIERINI</t>
  </si>
  <si>
    <t>LISA</t>
  </si>
  <si>
    <t>ANNEO</t>
  </si>
  <si>
    <t>MORICI GIANNI</t>
  </si>
  <si>
    <t>CURANO</t>
  </si>
  <si>
    <t>GRANDOLINI MARCO</t>
  </si>
  <si>
    <t>GAGGIOTTI</t>
  </si>
  <si>
    <t>HERESME</t>
  </si>
  <si>
    <t>CHEEKY CHOICE</t>
  </si>
  <si>
    <t>C.I.IL GIGLIO</t>
  </si>
  <si>
    <t>BOCCHINI SANDRO</t>
  </si>
  <si>
    <t>RUSTICHELLI</t>
  </si>
  <si>
    <t>KATINCA</t>
  </si>
  <si>
    <t>FUMAGALLI</t>
  </si>
  <si>
    <t>ELENA SCARLETT</t>
  </si>
  <si>
    <t>MAXIMUS-LOXLEY</t>
  </si>
  <si>
    <t>BORRA</t>
  </si>
  <si>
    <t>NICOLE</t>
  </si>
  <si>
    <t>CALANDRA 21</t>
  </si>
  <si>
    <t>OBIBI VAN THE MALTAHOEVE</t>
  </si>
  <si>
    <t>HEDRIC</t>
  </si>
  <si>
    <t>GWATEMALA</t>
  </si>
  <si>
    <t>LAFRATTA</t>
  </si>
  <si>
    <t>ESTHER MARY</t>
  </si>
  <si>
    <t>BIRCHGROVE SPRINGS</t>
  </si>
  <si>
    <t>BABY POM DU BOIS PINCHET</t>
  </si>
  <si>
    <t>PANICHI</t>
  </si>
  <si>
    <t>SIMONE CLAUDIO</t>
  </si>
  <si>
    <t>RAMONAS</t>
  </si>
  <si>
    <t>PUCCIARELLI VELEZ</t>
  </si>
  <si>
    <t>KEALBA VDL</t>
  </si>
  <si>
    <t>BARONTINI</t>
  </si>
  <si>
    <t>IVORY TER DOORN</t>
  </si>
  <si>
    <t>BARGILLI LUDOVICA</t>
  </si>
  <si>
    <t>TATASCIORE</t>
  </si>
  <si>
    <t>DANNY</t>
  </si>
  <si>
    <t>MAGIC LADY VAN DORPERHEIDE</t>
  </si>
  <si>
    <t>TARTE TATIN</t>
  </si>
  <si>
    <t>AIR FORCE</t>
  </si>
  <si>
    <t>PODERI</t>
  </si>
  <si>
    <t>MICHELA</t>
  </si>
  <si>
    <t>HARLEY DAVIDSON H.</t>
  </si>
  <si>
    <t xml:space="preserve">LIPPOLI </t>
  </si>
  <si>
    <t>MURER</t>
  </si>
  <si>
    <t>AGNESE</t>
  </si>
  <si>
    <t>VENTO DEL SUD</t>
  </si>
  <si>
    <t>PARCO PLANINA ASD EQUESTRE</t>
  </si>
  <si>
    <t>FRULLA SERGIO</t>
  </si>
  <si>
    <t>C.I. IL GIGLIO</t>
  </si>
  <si>
    <t xml:space="preserve"> BOCCHINI SANDRO</t>
  </si>
  <si>
    <t>SANGUINETTI</t>
  </si>
  <si>
    <t>MATTEO</t>
  </si>
  <si>
    <t>HIMALAYA VAN HET LINDEHOF</t>
  </si>
  <si>
    <t xml:space="preserve">MURER </t>
  </si>
  <si>
    <t xml:space="preserve"> DORA</t>
  </si>
  <si>
    <t>C.I. PICENO.</t>
  </si>
  <si>
    <t>MAURIZIO CELANI</t>
  </si>
  <si>
    <t>Cattolica</t>
  </si>
  <si>
    <t>5 - 6 agosto 2022</t>
  </si>
  <si>
    <t>NOCELLI</t>
  </si>
  <si>
    <t>CRISTINA</t>
  </si>
  <si>
    <t>MORDICCHIO</t>
  </si>
  <si>
    <t>GAMBELLI MATTEO</t>
  </si>
  <si>
    <t>N.P.</t>
  </si>
  <si>
    <t>Cervia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</si>
</sst>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u val="single"/>
      <sz val="8"/>
      <color indexed="39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9"/>
      <name val="Calibri"/>
      <family val="0"/>
    </font>
    <font>
      <b/>
      <sz val="8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7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8"/>
      <color theme="0"/>
      <name val="Calibri"/>
      <family val="0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0"/>
    </font>
    <font>
      <b/>
      <sz val="8"/>
      <color theme="1"/>
      <name val="Calibri"/>
      <family val="2"/>
    </font>
    <font>
      <b/>
      <sz val="10"/>
      <color theme="1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C02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C02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slantDashDot"/>
    </border>
    <border>
      <left style="thin"/>
      <right style="thin"/>
      <top style="thin"/>
      <bottom style="thin"/>
    </border>
    <border>
      <left style="slantDashDot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slantDashDot"/>
      <top style="thin"/>
      <bottom style="thin"/>
    </border>
    <border>
      <left style="slantDashDot"/>
      <right style="thin"/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thin"/>
      <right style="slantDashDot"/>
      <top style="thin"/>
      <bottom style="slantDashDot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>
        <color indexed="63"/>
      </right>
      <top style="thin"/>
      <bottom style="slantDashDot"/>
    </border>
    <border>
      <left style="slantDashDot"/>
      <right style="thin"/>
      <top style="slantDashDot"/>
      <bottom>
        <color indexed="63"/>
      </bottom>
    </border>
    <border>
      <left>
        <color indexed="63"/>
      </left>
      <right style="thin"/>
      <top style="slantDashDot"/>
      <bottom style="thin"/>
    </border>
    <border>
      <left style="thin"/>
      <right style="slantDashDot"/>
      <top style="slantDashDot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>
        <color indexed="63"/>
      </left>
      <right>
        <color indexed="63"/>
      </right>
      <top style="thin"/>
      <bottom style="slantDashDot"/>
    </border>
    <border>
      <left style="thin"/>
      <right style="dashDotDot"/>
      <top style="slantDashDot"/>
      <bottom style="thin"/>
    </border>
    <border>
      <left style="thin"/>
      <right style="dashDotDot"/>
      <top>
        <color indexed="63"/>
      </top>
      <bottom style="thin"/>
    </border>
    <border>
      <left style="thin"/>
      <right style="dashDotDot"/>
      <top style="thin"/>
      <bottom style="thin"/>
    </border>
    <border>
      <left style="thin"/>
      <right style="dashDotDot"/>
      <top style="thin"/>
      <bottom style="slantDashDot"/>
    </border>
    <border>
      <left style="thin"/>
      <right>
        <color indexed="63"/>
      </right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 style="thin"/>
      <bottom style="thin"/>
    </border>
    <border>
      <left>
        <color indexed="63"/>
      </left>
      <right>
        <color indexed="63"/>
      </right>
      <top style="slantDashDot"/>
      <bottom style="slantDashDot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 style="thin"/>
      <top>
        <color indexed="63"/>
      </top>
      <bottom style="thin"/>
    </border>
    <border>
      <left style="slantDashDot"/>
      <right style="thin"/>
      <top style="slantDashDot"/>
      <bottom style="thin"/>
    </border>
    <border>
      <left style="thin"/>
      <right style="thin"/>
      <top style="slantDash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slantDashDot"/>
    </border>
    <border>
      <left style="medium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medium">
        <color rgb="FF000000"/>
      </right>
      <top style="slantDashDot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slantDashDot"/>
      <bottom style="thin"/>
    </border>
    <border>
      <left style="medium">
        <color rgb="FF000000"/>
      </left>
      <right>
        <color indexed="63"/>
      </right>
      <top style="slantDashDot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slantDashDot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1" applyNumberFormat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21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35" applyFont="1" applyAlignment="1" applyProtection="1">
      <alignment/>
      <protection/>
    </xf>
    <xf numFmtId="0" fontId="48" fillId="17" borderId="0" xfId="0" applyFont="1" applyFill="1" applyAlignment="1">
      <alignment/>
    </xf>
    <xf numFmtId="0" fontId="48" fillId="0" borderId="0" xfId="0" applyFont="1" applyAlignment="1">
      <alignment horizontal="center" vertical="center" textRotation="90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top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2" fontId="48" fillId="0" borderId="13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2" fontId="48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2" fontId="48" fillId="0" borderId="0" xfId="0" applyNumberFormat="1" applyFont="1" applyBorder="1" applyAlignment="1">
      <alignment horizontal="center" vertical="center"/>
    </xf>
    <xf numFmtId="2" fontId="48" fillId="33" borderId="13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2" fontId="48" fillId="33" borderId="18" xfId="0" applyNumberFormat="1" applyFont="1" applyFill="1" applyBorder="1" applyAlignment="1">
      <alignment horizontal="center" vertical="center"/>
    </xf>
    <xf numFmtId="2" fontId="48" fillId="33" borderId="19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top"/>
    </xf>
    <xf numFmtId="0" fontId="48" fillId="0" borderId="16" xfId="0" applyFont="1" applyBorder="1" applyAlignment="1">
      <alignment horizontal="left" vertical="top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center" vertical="center"/>
    </xf>
    <xf numFmtId="2" fontId="48" fillId="33" borderId="14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0" fillId="33" borderId="21" xfId="0" applyFont="1" applyFill="1" applyBorder="1" applyAlignment="1">
      <alignment textRotation="255"/>
    </xf>
    <xf numFmtId="0" fontId="48" fillId="33" borderId="19" xfId="0" applyFont="1" applyFill="1" applyBorder="1" applyAlignment="1">
      <alignment horizontal="left" vertical="top"/>
    </xf>
    <xf numFmtId="0" fontId="48" fillId="33" borderId="22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2" fontId="48" fillId="33" borderId="23" xfId="0" applyNumberFormat="1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left" vertical="top"/>
    </xf>
    <xf numFmtId="0" fontId="48" fillId="33" borderId="24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2" fontId="48" fillId="33" borderId="25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top"/>
    </xf>
    <xf numFmtId="0" fontId="48" fillId="0" borderId="26" xfId="0" applyFont="1" applyBorder="1" applyAlignment="1">
      <alignment horizontal="left" vertical="top"/>
    </xf>
    <xf numFmtId="0" fontId="48" fillId="33" borderId="19" xfId="0" applyFont="1" applyFill="1" applyBorder="1" applyAlignment="1">
      <alignment horizontal="left" vertical="center"/>
    </xf>
    <xf numFmtId="0" fontId="48" fillId="33" borderId="18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left" vertical="center"/>
    </xf>
    <xf numFmtId="0" fontId="48" fillId="33" borderId="28" xfId="0" applyFont="1" applyFill="1" applyBorder="1" applyAlignment="1">
      <alignment horizontal="left" vertical="center"/>
    </xf>
    <xf numFmtId="0" fontId="48" fillId="33" borderId="29" xfId="0" applyFont="1" applyFill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8" fillId="34" borderId="0" xfId="0" applyFont="1" applyFill="1" applyAlignment="1">
      <alignment horizontal="left" vertical="center" wrapText="1"/>
    </xf>
    <xf numFmtId="0" fontId="48" fillId="35" borderId="0" xfId="0" applyFont="1" applyFill="1" applyAlignment="1">
      <alignment horizontal="left"/>
    </xf>
    <xf numFmtId="0" fontId="51" fillId="36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37" borderId="0" xfId="0" applyFont="1" applyFill="1" applyAlignment="1">
      <alignment horizontal="left"/>
    </xf>
    <xf numFmtId="2" fontId="48" fillId="35" borderId="19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 horizontal="left" vertical="center" wrapText="1"/>
    </xf>
    <xf numFmtId="0" fontId="48" fillId="34" borderId="0" xfId="0" applyFont="1" applyFill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0" fontId="51" fillId="38" borderId="31" xfId="0" applyFont="1" applyFill="1" applyBorder="1" applyAlignment="1">
      <alignment vertical="center" wrapText="1"/>
    </xf>
    <xf numFmtId="0" fontId="51" fillId="38" borderId="13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2" fontId="48" fillId="0" borderId="19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2" fontId="48" fillId="0" borderId="23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2" fontId="48" fillId="0" borderId="18" xfId="0" applyNumberFormat="1" applyFont="1" applyFill="1" applyBorder="1" applyAlignment="1">
      <alignment horizontal="center" vertical="center"/>
    </xf>
    <xf numFmtId="2" fontId="48" fillId="0" borderId="25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textRotation="255"/>
    </xf>
    <xf numFmtId="0" fontId="53" fillId="0" borderId="18" xfId="0" applyNumberFormat="1" applyFont="1" applyFill="1" applyBorder="1" applyAlignment="1" applyProtection="1">
      <alignment/>
      <protection/>
    </xf>
    <xf numFmtId="0" fontId="48" fillId="0" borderId="18" xfId="0" applyNumberFormat="1" applyFont="1" applyFill="1" applyBorder="1" applyAlignment="1" applyProtection="1">
      <alignment/>
      <protection/>
    </xf>
    <xf numFmtId="0" fontId="54" fillId="0" borderId="18" xfId="0" applyFont="1" applyBorder="1" applyAlignment="1">
      <alignment/>
    </xf>
    <xf numFmtId="0" fontId="48" fillId="0" borderId="33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 applyProtection="1">
      <alignment/>
      <protection/>
    </xf>
    <xf numFmtId="0" fontId="48" fillId="0" borderId="11" xfId="0" applyNumberFormat="1" applyFont="1" applyFill="1" applyBorder="1" applyAlignment="1" applyProtection="1">
      <alignment/>
      <protection/>
    </xf>
    <xf numFmtId="0" fontId="54" fillId="0" borderId="11" xfId="0" applyFont="1" applyBorder="1" applyAlignment="1">
      <alignment/>
    </xf>
    <xf numFmtId="0" fontId="48" fillId="0" borderId="33" xfId="0" applyFont="1" applyBorder="1" applyAlignment="1">
      <alignment horizontal="center" vertical="center"/>
    </xf>
    <xf numFmtId="0" fontId="53" fillId="0" borderId="11" xfId="0" applyNumberFormat="1" applyFont="1" applyFill="1" applyBorder="1" applyAlignment="1" applyProtection="1">
      <alignment horizontal="right"/>
      <protection/>
    </xf>
    <xf numFmtId="0" fontId="55" fillId="0" borderId="11" xfId="0" applyFont="1" applyFill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wrapText="1"/>
    </xf>
    <xf numFmtId="0" fontId="50" fillId="0" borderId="21" xfId="0" applyFont="1" applyFill="1" applyBorder="1" applyAlignment="1">
      <alignment textRotation="255"/>
    </xf>
    <xf numFmtId="0" fontId="48" fillId="0" borderId="19" xfId="0" applyFont="1" applyFill="1" applyBorder="1" applyAlignment="1">
      <alignment horizontal="left" vertical="top"/>
    </xf>
    <xf numFmtId="0" fontId="48" fillId="0" borderId="19" xfId="0" applyFont="1" applyFill="1" applyBorder="1" applyAlignment="1">
      <alignment horizontal="left" vertical="center"/>
    </xf>
    <xf numFmtId="0" fontId="48" fillId="0" borderId="27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top"/>
    </xf>
    <xf numFmtId="0" fontId="48" fillId="0" borderId="28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wrapText="1"/>
    </xf>
    <xf numFmtId="2" fontId="48" fillId="0" borderId="13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/>
    </xf>
    <xf numFmtId="0" fontId="53" fillId="33" borderId="24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2" fontId="53" fillId="0" borderId="36" xfId="0" applyNumberFormat="1" applyFont="1" applyFill="1" applyBorder="1" applyAlignment="1">
      <alignment horizontal="center" vertical="center"/>
    </xf>
    <xf numFmtId="2" fontId="53" fillId="0" borderId="18" xfId="0" applyNumberFormat="1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2" fontId="53" fillId="33" borderId="24" xfId="0" applyNumberFormat="1" applyFont="1" applyFill="1" applyBorder="1" applyAlignment="1">
      <alignment horizontal="center" vertical="center"/>
    </xf>
    <xf numFmtId="2" fontId="53" fillId="33" borderId="18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2" fontId="53" fillId="0" borderId="31" xfId="0" applyNumberFormat="1" applyFont="1" applyFill="1" applyBorder="1" applyAlignment="1">
      <alignment horizontal="center" vertical="center"/>
    </xf>
    <xf numFmtId="2" fontId="53" fillId="0" borderId="37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2" fontId="53" fillId="33" borderId="13" xfId="0" applyNumberFormat="1" applyFont="1" applyFill="1" applyBorder="1" applyAlignment="1">
      <alignment horizontal="center" vertical="center"/>
    </xf>
    <xf numFmtId="2" fontId="53" fillId="3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/>
      <protection/>
    </xf>
    <xf numFmtId="0" fontId="53" fillId="33" borderId="1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left" vertical="top"/>
    </xf>
    <xf numFmtId="2" fontId="53" fillId="33" borderId="37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2" fontId="53" fillId="0" borderId="11" xfId="0" applyNumberFormat="1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2" fontId="53" fillId="0" borderId="14" xfId="0" applyNumberFormat="1" applyFont="1" applyFill="1" applyBorder="1" applyAlignment="1">
      <alignment horizontal="center" vertical="center"/>
    </xf>
    <xf numFmtId="0" fontId="53" fillId="0" borderId="37" xfId="0" applyNumberFormat="1" applyFont="1" applyFill="1" applyBorder="1" applyAlignment="1" applyProtection="1">
      <alignment/>
      <protection/>
    </xf>
    <xf numFmtId="0" fontId="53" fillId="0" borderId="38" xfId="0" applyNumberFormat="1" applyFont="1" applyFill="1" applyBorder="1" applyAlignment="1" applyProtection="1">
      <alignment/>
      <protection/>
    </xf>
    <xf numFmtId="0" fontId="53" fillId="0" borderId="31" xfId="0" applyNumberFormat="1" applyFont="1" applyFill="1" applyBorder="1" applyAlignment="1" applyProtection="1">
      <alignment/>
      <protection/>
    </xf>
    <xf numFmtId="1" fontId="53" fillId="33" borderId="38" xfId="0" applyNumberFormat="1" applyFont="1" applyFill="1" applyBorder="1" applyAlignment="1">
      <alignment horizontal="right" vertical="center"/>
    </xf>
    <xf numFmtId="0" fontId="48" fillId="0" borderId="31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/>
    </xf>
    <xf numFmtId="2" fontId="53" fillId="0" borderId="11" xfId="0" applyNumberFormat="1" applyFont="1" applyBorder="1" applyAlignment="1">
      <alignment horizontal="center"/>
    </xf>
    <xf numFmtId="0" fontId="48" fillId="0" borderId="18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horizontal="left" vertical="center"/>
    </xf>
    <xf numFmtId="2" fontId="48" fillId="0" borderId="0" xfId="0" applyNumberFormat="1" applyFont="1" applyFill="1" applyBorder="1" applyAlignment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left" vertical="center"/>
    </xf>
    <xf numFmtId="0" fontId="54" fillId="0" borderId="24" xfId="0" applyFont="1" applyBorder="1" applyAlignment="1">
      <alignment/>
    </xf>
    <xf numFmtId="0" fontId="51" fillId="0" borderId="24" xfId="0" applyFont="1" applyBorder="1" applyAlignment="1">
      <alignment/>
    </xf>
    <xf numFmtId="0" fontId="56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7" fillId="0" borderId="24" xfId="0" applyFont="1" applyBorder="1" applyAlignment="1">
      <alignment/>
    </xf>
    <xf numFmtId="0" fontId="48" fillId="0" borderId="18" xfId="0" applyFont="1" applyFill="1" applyBorder="1" applyAlignment="1">
      <alignment horizontal="left" vertical="center" wrapText="1"/>
    </xf>
    <xf numFmtId="2" fontId="53" fillId="0" borderId="19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2" fontId="53" fillId="0" borderId="23" xfId="0" applyNumberFormat="1" applyFont="1" applyFill="1" applyBorder="1" applyAlignment="1">
      <alignment horizontal="center" vertical="center"/>
    </xf>
    <xf numFmtId="2" fontId="53" fillId="0" borderId="25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0" xfId="0" applyNumberFormat="1" applyFont="1" applyFill="1" applyAlignment="1" applyProtection="1">
      <alignment/>
      <protection/>
    </xf>
    <xf numFmtId="2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 applyProtection="1">
      <alignment/>
      <protection/>
    </xf>
    <xf numFmtId="0" fontId="53" fillId="0" borderId="11" xfId="0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2" fontId="53" fillId="0" borderId="14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top"/>
    </xf>
    <xf numFmtId="0" fontId="53" fillId="0" borderId="11" xfId="0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29" xfId="0" applyNumberFormat="1" applyFont="1" applyFill="1" applyBorder="1" applyAlignment="1" applyProtection="1">
      <alignment/>
      <protection/>
    </xf>
    <xf numFmtId="0" fontId="53" fillId="0" borderId="13" xfId="0" applyNumberFormat="1" applyFont="1" applyFill="1" applyBorder="1" applyAlignment="1" applyProtection="1">
      <alignment/>
      <protection/>
    </xf>
    <xf numFmtId="0" fontId="53" fillId="0" borderId="22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textRotation="255"/>
    </xf>
    <xf numFmtId="2" fontId="53" fillId="0" borderId="13" xfId="0" applyNumberFormat="1" applyFont="1" applyFill="1" applyBorder="1" applyAlignment="1">
      <alignment horizontal="center" vertical="center"/>
    </xf>
    <xf numFmtId="0" fontId="53" fillId="0" borderId="29" xfId="0" applyFont="1" applyBorder="1" applyAlignment="1">
      <alignment horizontal="left" vertical="center"/>
    </xf>
    <xf numFmtId="2" fontId="53" fillId="0" borderId="14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top"/>
    </xf>
    <xf numFmtId="0" fontId="53" fillId="0" borderId="29" xfId="0" applyNumberFormat="1" applyFont="1" applyFill="1" applyBorder="1" applyAlignment="1" applyProtection="1">
      <alignment/>
      <protection/>
    </xf>
    <xf numFmtId="0" fontId="53" fillId="0" borderId="13" xfId="0" applyNumberFormat="1" applyFont="1" applyFill="1" applyBorder="1" applyAlignment="1" applyProtection="1">
      <alignment/>
      <protection/>
    </xf>
    <xf numFmtId="2" fontId="53" fillId="33" borderId="14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8" fillId="39" borderId="0" xfId="0" applyFont="1" applyFill="1" applyAlignment="1">
      <alignment horizontal="center"/>
    </xf>
    <xf numFmtId="0" fontId="59" fillId="17" borderId="0" xfId="0" applyFont="1" applyFill="1" applyAlignment="1">
      <alignment horizontal="left" vertical="center"/>
    </xf>
    <xf numFmtId="0" fontId="48" fillId="0" borderId="41" xfId="0" applyFont="1" applyBorder="1" applyAlignment="1">
      <alignment horizontal="center" vertical="center" textRotation="90"/>
    </xf>
    <xf numFmtId="0" fontId="48" fillId="0" borderId="12" xfId="0" applyFont="1" applyBorder="1" applyAlignment="1">
      <alignment horizontal="center" vertical="center" textRotation="90"/>
    </xf>
    <xf numFmtId="0" fontId="48" fillId="0" borderId="15" xfId="0" applyFont="1" applyBorder="1" applyAlignment="1">
      <alignment horizontal="center" vertical="center" textRotation="90"/>
    </xf>
    <xf numFmtId="0" fontId="48" fillId="0" borderId="1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3" fillId="0" borderId="0" xfId="35" applyAlignment="1" applyProtection="1">
      <alignment horizontal="center"/>
      <protection/>
    </xf>
    <xf numFmtId="0" fontId="49" fillId="0" borderId="0" xfId="35" applyFont="1" applyAlignment="1" applyProtection="1">
      <alignment horizontal="center"/>
      <protection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8" fillId="40" borderId="0" xfId="0" applyFont="1" applyFill="1" applyAlignment="1">
      <alignment horizontal="left"/>
    </xf>
    <xf numFmtId="0" fontId="51" fillId="38" borderId="0" xfId="0" applyFont="1" applyFill="1" applyAlignment="1">
      <alignment horizontal="left"/>
    </xf>
    <xf numFmtId="0" fontId="54" fillId="0" borderId="5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60" fillId="41" borderId="0" xfId="0" applyFont="1" applyFill="1" applyAlignment="1">
      <alignment horizontal="center"/>
    </xf>
    <xf numFmtId="0" fontId="58" fillId="39" borderId="31" xfId="0" applyFont="1" applyFill="1" applyBorder="1" applyAlignment="1">
      <alignment horizontal="center"/>
    </xf>
    <xf numFmtId="0" fontId="58" fillId="39" borderId="13" xfId="0" applyFont="1" applyFill="1" applyBorder="1" applyAlignment="1">
      <alignment horizontal="center"/>
    </xf>
    <xf numFmtId="0" fontId="46" fillId="12" borderId="54" xfId="0" applyFont="1" applyFill="1" applyBorder="1" applyAlignment="1">
      <alignment horizontal="left" vertical="center"/>
    </xf>
    <xf numFmtId="0" fontId="51" fillId="0" borderId="5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38" borderId="35" xfId="0" applyFont="1" applyFill="1" applyBorder="1" applyAlignment="1">
      <alignment horizontal="left"/>
    </xf>
    <xf numFmtId="0" fontId="51" fillId="38" borderId="24" xfId="0" applyFont="1" applyFill="1" applyBorder="1" applyAlignment="1">
      <alignment horizontal="left"/>
    </xf>
    <xf numFmtId="0" fontId="59" fillId="0" borderId="0" xfId="0" applyFont="1" applyAlignment="1">
      <alignment horizontal="center" vertical="center"/>
    </xf>
    <xf numFmtId="0" fontId="48" fillId="40" borderId="31" xfId="0" applyFont="1" applyFill="1" applyBorder="1" applyAlignment="1">
      <alignment horizontal="center" vertical="top"/>
    </xf>
    <xf numFmtId="0" fontId="48" fillId="40" borderId="13" xfId="0" applyFont="1" applyFill="1" applyBorder="1" applyAlignment="1">
      <alignment horizontal="center" vertical="top"/>
    </xf>
    <xf numFmtId="0" fontId="48" fillId="40" borderId="31" xfId="0" applyFont="1" applyFill="1" applyBorder="1" applyAlignment="1">
      <alignment horizontal="center" vertical="center" wrapText="1"/>
    </xf>
    <xf numFmtId="0" fontId="48" fillId="40" borderId="13" xfId="0" applyFont="1" applyFill="1" applyBorder="1" applyAlignment="1">
      <alignment horizontal="center" vertical="center" wrapText="1"/>
    </xf>
    <xf numFmtId="0" fontId="51" fillId="38" borderId="31" xfId="0" applyFont="1" applyFill="1" applyBorder="1" applyAlignment="1">
      <alignment horizontal="center" vertical="center" wrapText="1"/>
    </xf>
    <xf numFmtId="0" fontId="51" fillId="38" borderId="13" xfId="0" applyFont="1" applyFill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46" fillId="19" borderId="54" xfId="0" applyFont="1" applyFill="1" applyBorder="1" applyAlignment="1">
      <alignment horizontal="left" vertical="center"/>
    </xf>
    <xf numFmtId="0" fontId="46" fillId="34" borderId="54" xfId="0" applyFont="1" applyFill="1" applyBorder="1" applyAlignment="1">
      <alignment horizontal="left" vertical="center"/>
    </xf>
    <xf numFmtId="0" fontId="51" fillId="0" borderId="50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46" fillId="23" borderId="54" xfId="0" applyFont="1" applyFill="1" applyBorder="1" applyAlignment="1">
      <alignment horizontal="left" vertical="center"/>
    </xf>
    <xf numFmtId="0" fontId="46" fillId="42" borderId="54" xfId="0" applyFont="1" applyFill="1" applyBorder="1" applyAlignment="1">
      <alignment horizontal="left" vertical="center"/>
    </xf>
    <xf numFmtId="15" fontId="53" fillId="0" borderId="11" xfId="0" applyNumberFormat="1" applyFont="1" applyBorder="1" applyAlignment="1">
      <alignment horizontal="center" vertical="center"/>
    </xf>
    <xf numFmtId="0" fontId="53" fillId="34" borderId="11" xfId="0" applyNumberFormat="1" applyFont="1" applyFill="1" applyBorder="1" applyAlignment="1" applyProtection="1">
      <alignment/>
      <protection/>
    </xf>
    <xf numFmtId="0" fontId="48" fillId="34" borderId="11" xfId="0" applyNumberFormat="1" applyFont="1" applyFill="1" applyBorder="1" applyAlignment="1" applyProtection="1">
      <alignment/>
      <protection/>
    </xf>
    <xf numFmtId="2" fontId="53" fillId="34" borderId="19" xfId="0" applyNumberFormat="1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23" xfId="0" applyNumberFormat="1" applyFont="1" applyFill="1" applyBorder="1" applyAlignment="1">
      <alignment horizontal="center" vertical="center"/>
    </xf>
    <xf numFmtId="2" fontId="53" fillId="34" borderId="11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2" fontId="48" fillId="34" borderId="11" xfId="0" applyNumberFormat="1" applyFont="1" applyFill="1" applyBorder="1" applyAlignment="1">
      <alignment horizontal="center" vertical="center"/>
    </xf>
    <xf numFmtId="2" fontId="48" fillId="34" borderId="14" xfId="0" applyNumberFormat="1" applyFont="1" applyFill="1" applyBorder="1" applyAlignment="1">
      <alignment horizontal="center" vertical="center"/>
    </xf>
    <xf numFmtId="2" fontId="53" fillId="34" borderId="18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2" fontId="48" fillId="34" borderId="18" xfId="0" applyNumberFormat="1" applyFont="1" applyFill="1" applyBorder="1" applyAlignment="1">
      <alignment horizontal="center" vertical="center"/>
    </xf>
    <xf numFmtId="2" fontId="48" fillId="34" borderId="25" xfId="0" applyNumberFormat="1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/>
    </xf>
    <xf numFmtId="0" fontId="54" fillId="34" borderId="24" xfId="0" applyFont="1" applyFill="1" applyBorder="1" applyAlignment="1">
      <alignment/>
    </xf>
    <xf numFmtId="2" fontId="53" fillId="34" borderId="23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/>
    </xf>
    <xf numFmtId="2" fontId="53" fillId="34" borderId="25" xfId="0" applyNumberFormat="1" applyFont="1" applyFill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3" fillId="34" borderId="11" xfId="0" applyNumberFormat="1" applyFont="1" applyFill="1" applyBorder="1" applyAlignment="1" applyProtection="1">
      <alignment/>
      <protection/>
    </xf>
    <xf numFmtId="2" fontId="53" fillId="34" borderId="19" xfId="0" applyNumberFormat="1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2" fontId="53" fillId="34" borderId="23" xfId="0" applyNumberFormat="1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2" fontId="53" fillId="34" borderId="18" xfId="0" applyNumberFormat="1" applyFont="1" applyFill="1" applyBorder="1" applyAlignment="1">
      <alignment horizontal="center" vertical="center"/>
    </xf>
    <xf numFmtId="2" fontId="53" fillId="34" borderId="25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/>
    </xf>
    <xf numFmtId="0" fontId="54" fillId="0" borderId="56" xfId="0" applyFont="1" applyBorder="1" applyAlignment="1">
      <alignment horizontal="center" vertical="center"/>
    </xf>
    <xf numFmtId="15" fontId="54" fillId="0" borderId="31" xfId="0" applyNumberFormat="1" applyFont="1" applyBorder="1" applyAlignment="1">
      <alignment horizontal="center" vertical="center"/>
    </xf>
    <xf numFmtId="15" fontId="54" fillId="0" borderId="48" xfId="0" applyNumberFormat="1" applyFont="1" applyBorder="1" applyAlignment="1">
      <alignment horizontal="center" vertical="center"/>
    </xf>
    <xf numFmtId="15" fontId="54" fillId="0" borderId="13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3" fillId="0" borderId="11" xfId="0" applyNumberFormat="1" applyFont="1" applyFill="1" applyBorder="1" applyAlignment="1" applyProtection="1">
      <alignment horizontal="center"/>
      <protection/>
    </xf>
    <xf numFmtId="0" fontId="53" fillId="0" borderId="13" xfId="0" applyNumberFormat="1" applyFont="1" applyFill="1" applyBorder="1" applyAlignment="1" applyProtection="1">
      <alignment horizontal="center"/>
      <protection/>
    </xf>
    <xf numFmtId="0" fontId="53" fillId="34" borderId="18" xfId="0" applyNumberFormat="1" applyFont="1" applyFill="1" applyBorder="1" applyAlignment="1" applyProtection="1">
      <alignment/>
      <protection/>
    </xf>
    <xf numFmtId="0" fontId="53" fillId="34" borderId="18" xfId="0" applyNumberFormat="1" applyFont="1" applyFill="1" applyBorder="1" applyAlignment="1" applyProtection="1">
      <alignment horizontal="center"/>
      <protection/>
    </xf>
    <xf numFmtId="0" fontId="53" fillId="34" borderId="11" xfId="0" applyNumberFormat="1" applyFont="1" applyFill="1" applyBorder="1" applyAlignment="1" applyProtection="1">
      <alignment horizontal="center"/>
      <protection/>
    </xf>
    <xf numFmtId="0" fontId="53" fillId="34" borderId="19" xfId="0" applyFont="1" applyFill="1" applyBorder="1" applyAlignment="1">
      <alignment/>
    </xf>
    <xf numFmtId="2" fontId="53" fillId="34" borderId="0" xfId="0" applyNumberFormat="1" applyFont="1" applyFill="1" applyBorder="1" applyAlignment="1">
      <alignment horizontal="center" vertical="center"/>
    </xf>
    <xf numFmtId="0" fontId="48" fillId="34" borderId="18" xfId="0" applyNumberFormat="1" applyFont="1" applyFill="1" applyBorder="1" applyAlignment="1" applyProtection="1">
      <alignment/>
      <protection/>
    </xf>
    <xf numFmtId="0" fontId="0" fillId="34" borderId="11" xfId="0" applyNumberFormat="1" applyFill="1" applyBorder="1" applyAlignment="1" applyProtection="1">
      <alignment/>
      <protection/>
    </xf>
    <xf numFmtId="0" fontId="53" fillId="34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5</xdr:row>
      <xdr:rowOff>9525</xdr:rowOff>
    </xdr:to>
    <xdr:pic>
      <xdr:nvPicPr>
        <xdr:cNvPr id="1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95250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4</xdr:row>
      <xdr:rowOff>180975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52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5</xdr:row>
      <xdr:rowOff>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9525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5</xdr:row>
      <xdr:rowOff>76200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5</xdr:row>
      <xdr:rowOff>47625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5</xdr:row>
      <xdr:rowOff>76200</xdr:rowOff>
    </xdr:to>
    <xdr:pic>
      <xdr:nvPicPr>
        <xdr:cNvPr id="2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4</xdr:row>
      <xdr:rowOff>57150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5250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5</xdr:row>
      <xdr:rowOff>66675</xdr:rowOff>
    </xdr:to>
    <xdr:pic>
      <xdr:nvPicPr>
        <xdr:cNvPr id="2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5250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3</xdr:row>
      <xdr:rowOff>47625</xdr:rowOff>
    </xdr:to>
    <xdr:pic>
      <xdr:nvPicPr>
        <xdr:cNvPr id="1" name="Immagine 1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5250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95250</xdr:rowOff>
    </xdr:from>
    <xdr:to>
      <xdr:col>9</xdr:col>
      <xdr:colOff>447675</xdr:colOff>
      <xdr:row>4</xdr:row>
      <xdr:rowOff>66675</xdr:rowOff>
    </xdr:to>
    <xdr:pic>
      <xdr:nvPicPr>
        <xdr:cNvPr id="2" name="Immagine 2" descr="Visualizza immagine di 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9525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130"/>
  <sheetViews>
    <sheetView workbookViewId="0" topLeftCell="A47">
      <selection activeCell="B55" sqref="B55:U55"/>
    </sheetView>
  </sheetViews>
  <sheetFormatPr defaultColWidth="9.140625" defaultRowHeight="15"/>
  <cols>
    <col min="1" max="1" width="5.00390625" style="8" customWidth="1"/>
    <col min="2" max="3" width="18.140625" style="8" customWidth="1"/>
    <col min="4" max="4" width="15.421875" style="8" customWidth="1"/>
    <col min="5" max="5" width="19.8515625" style="8" customWidth="1"/>
    <col min="6" max="6" width="18.140625" style="8" customWidth="1"/>
    <col min="7" max="20" width="9.140625" style="8" customWidth="1"/>
    <col min="21" max="21" width="15.00390625" style="8" customWidth="1"/>
    <col min="22" max="16384" width="9.140625" style="8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223" t="s">
        <v>159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7"/>
      <c r="W7" s="7"/>
      <c r="X7" s="7"/>
    </row>
    <row r="8" spans="1:24" ht="13.5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9"/>
      <c r="W8" s="9"/>
      <c r="X8" s="9"/>
    </row>
    <row r="10" spans="1:21" ht="12" thickBot="1">
      <c r="A10" s="213" t="s">
        <v>1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10"/>
      <c r="T10" s="10"/>
      <c r="U10" s="10"/>
    </row>
    <row r="11" spans="1:21" ht="15" customHeight="1">
      <c r="A11" s="214" t="s">
        <v>0</v>
      </c>
      <c r="B11" s="217" t="s">
        <v>10</v>
      </c>
      <c r="C11" s="220" t="s">
        <v>11</v>
      </c>
      <c r="D11" s="217" t="s">
        <v>12</v>
      </c>
      <c r="E11" s="217" t="s">
        <v>13</v>
      </c>
      <c r="F11" s="220" t="s">
        <v>14</v>
      </c>
      <c r="G11" s="224" t="s">
        <v>105</v>
      </c>
      <c r="H11" s="225"/>
      <c r="I11" s="239"/>
      <c r="J11" s="224" t="s">
        <v>105</v>
      </c>
      <c r="K11" s="225"/>
      <c r="L11" s="226"/>
      <c r="M11" s="227" t="s">
        <v>281</v>
      </c>
      <c r="N11" s="227"/>
      <c r="O11" s="227"/>
      <c r="P11" s="217"/>
      <c r="Q11" s="217"/>
      <c r="R11" s="217"/>
      <c r="S11" s="217" t="s">
        <v>4</v>
      </c>
      <c r="T11" s="217" t="s">
        <v>4</v>
      </c>
      <c r="U11" s="229" t="s">
        <v>3</v>
      </c>
    </row>
    <row r="12" spans="1:21" ht="15" customHeight="1">
      <c r="A12" s="215"/>
      <c r="B12" s="218"/>
      <c r="C12" s="221"/>
      <c r="D12" s="218"/>
      <c r="E12" s="218"/>
      <c r="F12" s="221"/>
      <c r="G12" s="232" t="s">
        <v>106</v>
      </c>
      <c r="H12" s="233"/>
      <c r="I12" s="238"/>
      <c r="J12" s="228" t="s">
        <v>107</v>
      </c>
      <c r="K12" s="228"/>
      <c r="L12" s="228"/>
      <c r="M12" s="235" t="s">
        <v>282</v>
      </c>
      <c r="N12" s="235"/>
      <c r="O12" s="235"/>
      <c r="P12" s="218"/>
      <c r="Q12" s="218"/>
      <c r="R12" s="218"/>
      <c r="S12" s="218"/>
      <c r="T12" s="218"/>
      <c r="U12" s="230"/>
    </row>
    <row r="13" spans="1:21" ht="54.75" customHeight="1" thickBot="1">
      <c r="A13" s="216"/>
      <c r="B13" s="219"/>
      <c r="C13" s="222"/>
      <c r="D13" s="219"/>
      <c r="E13" s="219"/>
      <c r="F13" s="222"/>
      <c r="G13" s="4" t="s">
        <v>2</v>
      </c>
      <c r="H13" s="5" t="s">
        <v>8</v>
      </c>
      <c r="I13" s="5" t="s">
        <v>5</v>
      </c>
      <c r="J13" s="46" t="s">
        <v>2</v>
      </c>
      <c r="K13" s="5" t="s">
        <v>8</v>
      </c>
      <c r="L13" s="5" t="s">
        <v>5</v>
      </c>
      <c r="M13" s="46" t="s">
        <v>2</v>
      </c>
      <c r="N13" s="5" t="s">
        <v>8</v>
      </c>
      <c r="O13" s="5" t="s">
        <v>5</v>
      </c>
      <c r="P13" s="46" t="s">
        <v>2</v>
      </c>
      <c r="Q13" s="5" t="s">
        <v>8</v>
      </c>
      <c r="R13" s="5" t="s">
        <v>5</v>
      </c>
      <c r="S13" s="4" t="s">
        <v>9</v>
      </c>
      <c r="T13" s="5" t="s">
        <v>5</v>
      </c>
      <c r="U13" s="231"/>
    </row>
    <row r="14" spans="1:21" ht="9" customHeight="1" thickBot="1">
      <c r="A14" s="11"/>
      <c r="B14" s="108"/>
      <c r="C14" s="108"/>
      <c r="D14" s="108"/>
      <c r="E14" s="108"/>
      <c r="F14" s="108"/>
      <c r="G14" s="108"/>
      <c r="H14" s="108"/>
      <c r="I14" s="109"/>
      <c r="J14" s="109"/>
      <c r="K14" s="109"/>
      <c r="L14" s="109"/>
      <c r="M14" s="109"/>
      <c r="N14" s="109"/>
      <c r="O14" s="109"/>
      <c r="P14" s="163"/>
      <c r="Q14" s="163"/>
      <c r="R14" s="164"/>
      <c r="S14" s="163"/>
      <c r="T14" s="164"/>
      <c r="U14" s="1"/>
    </row>
    <row r="15" spans="1:21" ht="12">
      <c r="A15" s="110">
        <v>1</v>
      </c>
      <c r="B15" s="100" t="s">
        <v>115</v>
      </c>
      <c r="C15" s="98" t="s">
        <v>116</v>
      </c>
      <c r="D15" s="98" t="s">
        <v>117</v>
      </c>
      <c r="E15" s="98" t="s">
        <v>108</v>
      </c>
      <c r="F15" s="98" t="s">
        <v>109</v>
      </c>
      <c r="G15" s="98">
        <v>13.86</v>
      </c>
      <c r="H15" s="98">
        <v>9</v>
      </c>
      <c r="I15" s="98">
        <v>13.2</v>
      </c>
      <c r="J15" s="126">
        <v>11.81</v>
      </c>
      <c r="K15" s="127">
        <v>5.5</v>
      </c>
      <c r="L15" s="128">
        <v>7.98</v>
      </c>
      <c r="M15" s="129">
        <v>12.05</v>
      </c>
      <c r="N15" s="130">
        <v>3.24</v>
      </c>
      <c r="O15" s="131">
        <v>7.56</v>
      </c>
      <c r="P15" s="165"/>
      <c r="Q15" s="135"/>
      <c r="R15" s="134"/>
      <c r="S15" s="140">
        <f>SUM(G15+H15+J15+K15)</f>
        <v>40.17</v>
      </c>
      <c r="T15" s="143">
        <f>SUM(I15+L15)</f>
        <v>21.18</v>
      </c>
      <c r="U15" s="140">
        <f>SUM(S15:T15)</f>
        <v>61.35</v>
      </c>
    </row>
    <row r="16" spans="1:21" ht="12">
      <c r="A16" s="115">
        <v>2</v>
      </c>
      <c r="B16" s="102" t="s">
        <v>74</v>
      </c>
      <c r="C16" s="104" t="s">
        <v>63</v>
      </c>
      <c r="D16" s="102" t="s">
        <v>42</v>
      </c>
      <c r="E16" s="104" t="s">
        <v>108</v>
      </c>
      <c r="F16" s="102" t="s">
        <v>109</v>
      </c>
      <c r="G16" s="102">
        <v>13.71</v>
      </c>
      <c r="H16" s="102">
        <v>5.7</v>
      </c>
      <c r="I16" s="102">
        <v>7.98</v>
      </c>
      <c r="J16" s="126">
        <v>14.29</v>
      </c>
      <c r="K16" s="127">
        <v>9</v>
      </c>
      <c r="L16" s="128">
        <v>7.7</v>
      </c>
      <c r="M16" s="129"/>
      <c r="N16" s="130"/>
      <c r="O16" s="131"/>
      <c r="P16" s="135"/>
      <c r="Q16" s="135"/>
      <c r="R16" s="134"/>
      <c r="S16" s="140">
        <f>SUM(G16+H16+J16+K16)</f>
        <v>42.7</v>
      </c>
      <c r="T16" s="140">
        <f>SUM(I16+L16)</f>
        <v>15.68</v>
      </c>
      <c r="U16" s="140">
        <f>SUM(S16,T16)</f>
        <v>58.38</v>
      </c>
    </row>
    <row r="17" spans="1:21" ht="12">
      <c r="A17" s="115">
        <v>3</v>
      </c>
      <c r="B17" s="102" t="s">
        <v>160</v>
      </c>
      <c r="C17" s="104" t="s">
        <v>38</v>
      </c>
      <c r="D17" s="102" t="s">
        <v>71</v>
      </c>
      <c r="E17" s="104" t="s">
        <v>128</v>
      </c>
      <c r="F17" s="102" t="s">
        <v>129</v>
      </c>
      <c r="G17" s="102">
        <v>13</v>
      </c>
      <c r="H17" s="102">
        <v>8.7</v>
      </c>
      <c r="I17" s="102">
        <v>8.12</v>
      </c>
      <c r="J17" s="134">
        <v>13.9</v>
      </c>
      <c r="K17" s="135">
        <v>8.55</v>
      </c>
      <c r="L17" s="136">
        <v>3.18</v>
      </c>
      <c r="M17" s="137"/>
      <c r="N17" s="135"/>
      <c r="O17" s="138"/>
      <c r="P17" s="165"/>
      <c r="Q17" s="135"/>
      <c r="R17" s="134"/>
      <c r="S17" s="140">
        <f>SUM(G17+H17+J17+K17)</f>
        <v>44.150000000000006</v>
      </c>
      <c r="T17" s="140">
        <f>SUM(I17+L17)</f>
        <v>11.299999999999999</v>
      </c>
      <c r="U17" s="140">
        <f>SUM(S17,T17)</f>
        <v>55.45</v>
      </c>
    </row>
    <row r="18" spans="1:21" ht="12">
      <c r="A18" s="115">
        <v>4</v>
      </c>
      <c r="B18" s="102" t="s">
        <v>110</v>
      </c>
      <c r="C18" s="104" t="s">
        <v>111</v>
      </c>
      <c r="D18" s="102" t="s">
        <v>112</v>
      </c>
      <c r="E18" s="104" t="s">
        <v>113</v>
      </c>
      <c r="F18" s="102" t="s">
        <v>114</v>
      </c>
      <c r="G18" s="102">
        <v>13.62</v>
      </c>
      <c r="H18" s="102">
        <v>3.3</v>
      </c>
      <c r="I18" s="102">
        <v>3.3</v>
      </c>
      <c r="J18" s="132">
        <v>13.76</v>
      </c>
      <c r="K18" s="133">
        <v>8.4</v>
      </c>
      <c r="L18" s="128">
        <v>12.98</v>
      </c>
      <c r="M18" s="129"/>
      <c r="N18" s="130"/>
      <c r="O18" s="131"/>
      <c r="P18" s="135"/>
      <c r="Q18" s="135"/>
      <c r="R18" s="134"/>
      <c r="S18" s="140">
        <f>SUM(G18+H18+J18+K18)</f>
        <v>39.08</v>
      </c>
      <c r="T18" s="143">
        <f>SUM(I18+L18)</f>
        <v>16.28</v>
      </c>
      <c r="U18" s="140">
        <f>SUM(S18,T18)</f>
        <v>55.36</v>
      </c>
    </row>
    <row r="19" spans="1:21" ht="12">
      <c r="A19" s="115">
        <v>5</v>
      </c>
      <c r="B19" s="102" t="s">
        <v>161</v>
      </c>
      <c r="C19" s="104" t="s">
        <v>162</v>
      </c>
      <c r="D19" s="102" t="s">
        <v>163</v>
      </c>
      <c r="E19" s="104" t="s">
        <v>128</v>
      </c>
      <c r="F19" s="102" t="s">
        <v>129</v>
      </c>
      <c r="G19" s="141">
        <v>12.24</v>
      </c>
      <c r="H19" s="102">
        <v>2.7</v>
      </c>
      <c r="I19" s="102">
        <v>12.98</v>
      </c>
      <c r="J19" s="142">
        <v>12.81</v>
      </c>
      <c r="K19" s="143">
        <v>5.4</v>
      </c>
      <c r="L19" s="144">
        <v>7.84</v>
      </c>
      <c r="M19" s="137"/>
      <c r="N19" s="135"/>
      <c r="O19" s="138"/>
      <c r="P19" s="135"/>
      <c r="Q19" s="135"/>
      <c r="R19" s="134"/>
      <c r="S19" s="140">
        <f>SUM(G19+H19+J19+K19)</f>
        <v>33.15</v>
      </c>
      <c r="T19" s="143">
        <f>SUM(I19+L19)</f>
        <v>20.82</v>
      </c>
      <c r="U19" s="140">
        <f>SUM(S19,T19)</f>
        <v>53.97</v>
      </c>
    </row>
    <row r="20" spans="1:21" ht="12">
      <c r="A20" s="115">
        <v>6</v>
      </c>
      <c r="B20" s="145" t="s">
        <v>164</v>
      </c>
      <c r="C20" s="145" t="s">
        <v>165</v>
      </c>
      <c r="D20" s="145" t="s">
        <v>166</v>
      </c>
      <c r="E20" s="104" t="s">
        <v>108</v>
      </c>
      <c r="F20" s="102" t="s">
        <v>109</v>
      </c>
      <c r="G20" s="143"/>
      <c r="H20" s="140"/>
      <c r="I20" s="140"/>
      <c r="J20" s="139">
        <v>15</v>
      </c>
      <c r="K20" s="140">
        <v>8.85</v>
      </c>
      <c r="L20" s="144">
        <v>13.2</v>
      </c>
      <c r="M20" s="146"/>
      <c r="N20" s="140"/>
      <c r="O20" s="144"/>
      <c r="P20" s="143"/>
      <c r="Q20" s="143"/>
      <c r="R20" s="143"/>
      <c r="S20" s="140">
        <f>SUM(J20+K20)</f>
        <v>23.85</v>
      </c>
      <c r="T20" s="140">
        <f>SUM(L20)</f>
        <v>13.2</v>
      </c>
      <c r="U20" s="140">
        <f>SUM(S20:T20)</f>
        <v>37.05</v>
      </c>
    </row>
    <row r="21" spans="1:21" ht="12">
      <c r="A21" s="115">
        <v>7</v>
      </c>
      <c r="B21" s="148" t="s">
        <v>167</v>
      </c>
      <c r="C21" s="148" t="s">
        <v>168</v>
      </c>
      <c r="D21" s="149" t="s">
        <v>169</v>
      </c>
      <c r="E21" s="149" t="s">
        <v>170</v>
      </c>
      <c r="F21" s="149" t="s">
        <v>146</v>
      </c>
      <c r="G21" s="150"/>
      <c r="H21" s="150"/>
      <c r="I21" s="150"/>
      <c r="J21" s="151">
        <v>13.14</v>
      </c>
      <c r="K21" s="152">
        <v>8.7</v>
      </c>
      <c r="L21" s="153">
        <v>12.76</v>
      </c>
      <c r="M21" s="154">
        <v>11.76</v>
      </c>
      <c r="N21" s="150">
        <v>5.5</v>
      </c>
      <c r="O21" s="153">
        <v>12.54</v>
      </c>
      <c r="P21" s="150"/>
      <c r="Q21" s="150"/>
      <c r="R21" s="150"/>
      <c r="S21" s="166">
        <f>SUM(J21+K21)</f>
        <v>21.84</v>
      </c>
      <c r="T21" s="147">
        <f>SUM(L21)</f>
        <v>12.76</v>
      </c>
      <c r="U21" s="166">
        <f>SUM(S21+T21)</f>
        <v>34.6</v>
      </c>
    </row>
    <row r="22" spans="1:21" ht="12">
      <c r="A22" s="115">
        <v>8</v>
      </c>
      <c r="B22" s="102" t="s">
        <v>135</v>
      </c>
      <c r="C22" s="104" t="s">
        <v>37</v>
      </c>
      <c r="D22" s="102" t="s">
        <v>136</v>
      </c>
      <c r="E22" s="104" t="s">
        <v>137</v>
      </c>
      <c r="F22" s="102" t="s">
        <v>138</v>
      </c>
      <c r="G22" s="102">
        <v>14.76</v>
      </c>
      <c r="H22" s="102">
        <v>8.85</v>
      </c>
      <c r="I22" s="102">
        <v>3.36</v>
      </c>
      <c r="J22" s="156"/>
      <c r="K22" s="135"/>
      <c r="L22" s="136"/>
      <c r="M22" s="137"/>
      <c r="N22" s="135"/>
      <c r="O22" s="138"/>
      <c r="P22" s="135"/>
      <c r="Q22" s="135"/>
      <c r="R22" s="134"/>
      <c r="S22" s="135">
        <f>SUM(G22+H22)</f>
        <v>23.61</v>
      </c>
      <c r="T22" s="135">
        <f>SUM(I22)</f>
        <v>3.36</v>
      </c>
      <c r="U22" s="135">
        <f>SUM(S22,T22)</f>
        <v>26.97</v>
      </c>
    </row>
    <row r="23" spans="1:21" ht="12">
      <c r="A23" s="115">
        <v>9</v>
      </c>
      <c r="B23" s="102" t="s">
        <v>171</v>
      </c>
      <c r="C23" s="104" t="s">
        <v>38</v>
      </c>
      <c r="D23" s="102" t="s">
        <v>172</v>
      </c>
      <c r="E23" s="104" t="s">
        <v>137</v>
      </c>
      <c r="F23" s="102" t="s">
        <v>138</v>
      </c>
      <c r="G23" s="102">
        <v>12.86</v>
      </c>
      <c r="H23" s="102">
        <v>5.6</v>
      </c>
      <c r="I23" s="102">
        <v>0</v>
      </c>
      <c r="J23" s="155"/>
      <c r="K23" s="150"/>
      <c r="L23" s="153"/>
      <c r="M23" s="154"/>
      <c r="N23" s="150"/>
      <c r="O23" s="153"/>
      <c r="P23" s="152"/>
      <c r="Q23" s="152"/>
      <c r="R23" s="150"/>
      <c r="S23" s="152"/>
      <c r="T23" s="150"/>
      <c r="U23" s="150"/>
    </row>
    <row r="24" spans="1:21" ht="12">
      <c r="A24" s="115">
        <v>10</v>
      </c>
      <c r="B24" s="102" t="s">
        <v>152</v>
      </c>
      <c r="C24" s="104" t="s">
        <v>153</v>
      </c>
      <c r="D24" s="102" t="s">
        <v>154</v>
      </c>
      <c r="E24" s="104" t="s">
        <v>173</v>
      </c>
      <c r="F24" s="102" t="s">
        <v>156</v>
      </c>
      <c r="G24" s="102">
        <v>11.33</v>
      </c>
      <c r="H24" s="102">
        <v>0</v>
      </c>
      <c r="I24" s="102">
        <v>0</v>
      </c>
      <c r="J24" s="142"/>
      <c r="K24" s="143"/>
      <c r="L24" s="144"/>
      <c r="M24" s="137"/>
      <c r="N24" s="135"/>
      <c r="O24" s="138"/>
      <c r="P24" s="140"/>
      <c r="Q24" s="140"/>
      <c r="R24" s="143"/>
      <c r="S24" s="140"/>
      <c r="T24" s="143"/>
      <c r="U24" s="143"/>
    </row>
    <row r="25" spans="1:21" ht="12">
      <c r="A25" s="115">
        <v>11</v>
      </c>
      <c r="B25" s="102" t="s">
        <v>147</v>
      </c>
      <c r="C25" s="104" t="s">
        <v>148</v>
      </c>
      <c r="D25" s="102" t="s">
        <v>149</v>
      </c>
      <c r="E25" s="104" t="s">
        <v>108</v>
      </c>
      <c r="F25" s="102" t="s">
        <v>109</v>
      </c>
      <c r="G25" s="158">
        <v>0</v>
      </c>
      <c r="H25" s="102">
        <v>0</v>
      </c>
      <c r="I25" s="159">
        <v>0</v>
      </c>
      <c r="J25" s="139"/>
      <c r="K25" s="140"/>
      <c r="L25" s="144"/>
      <c r="M25" s="146"/>
      <c r="N25" s="140"/>
      <c r="O25" s="144"/>
      <c r="P25" s="143"/>
      <c r="Q25" s="143"/>
      <c r="R25" s="143"/>
      <c r="S25" s="140"/>
      <c r="T25" s="140"/>
      <c r="U25" s="140"/>
    </row>
    <row r="26" spans="1:21" ht="12">
      <c r="A26" s="12">
        <v>12</v>
      </c>
      <c r="B26" s="102" t="s">
        <v>157</v>
      </c>
      <c r="C26" s="104" t="s">
        <v>76</v>
      </c>
      <c r="D26" s="104" t="s">
        <v>158</v>
      </c>
      <c r="E26" s="104" t="s">
        <v>113</v>
      </c>
      <c r="F26" s="160" t="s">
        <v>114</v>
      </c>
      <c r="G26" s="158">
        <v>0</v>
      </c>
      <c r="H26" s="102">
        <v>0</v>
      </c>
      <c r="I26" s="161">
        <v>0</v>
      </c>
      <c r="J26" s="139"/>
      <c r="K26" s="140"/>
      <c r="L26" s="144"/>
      <c r="M26" s="146"/>
      <c r="N26" s="140"/>
      <c r="O26" s="144"/>
      <c r="P26" s="143"/>
      <c r="Q26" s="143"/>
      <c r="R26" s="143"/>
      <c r="S26" s="140"/>
      <c r="T26" s="140"/>
      <c r="U26" s="140"/>
    </row>
    <row r="27" spans="1:21" ht="10.5">
      <c r="A27" s="12"/>
      <c r="B27" s="13"/>
      <c r="C27" s="13"/>
      <c r="D27" s="13"/>
      <c r="E27" s="6"/>
      <c r="F27" s="66"/>
      <c r="G27" s="14"/>
      <c r="H27" s="16"/>
      <c r="I27" s="15"/>
      <c r="J27" s="16"/>
      <c r="K27" s="16"/>
      <c r="L27" s="15"/>
      <c r="M27" s="15"/>
      <c r="N27" s="15"/>
      <c r="O27" s="162"/>
      <c r="P27" s="87"/>
      <c r="Q27" s="87"/>
      <c r="R27" s="87"/>
      <c r="S27" s="87"/>
      <c r="T27" s="16"/>
      <c r="U27" s="16"/>
    </row>
    <row r="28" spans="1:21" ht="10.5">
      <c r="A28" s="12"/>
      <c r="B28" s="13"/>
      <c r="C28" s="13"/>
      <c r="D28" s="13"/>
      <c r="E28" s="6"/>
      <c r="F28" s="66"/>
      <c r="G28" s="14"/>
      <c r="H28" s="16"/>
      <c r="I28" s="16"/>
      <c r="J28" s="16"/>
      <c r="K28" s="16"/>
      <c r="L28" s="15"/>
      <c r="M28" s="15"/>
      <c r="N28" s="15"/>
      <c r="O28" s="162"/>
      <c r="P28" s="87"/>
      <c r="Q28" s="87"/>
      <c r="R28" s="87"/>
      <c r="S28" s="87"/>
      <c r="T28" s="16"/>
      <c r="U28" s="16"/>
    </row>
    <row r="29" spans="1:21" ht="10.5">
      <c r="A29" s="12"/>
      <c r="B29" s="13"/>
      <c r="C29" s="13"/>
      <c r="D29" s="13"/>
      <c r="E29" s="6"/>
      <c r="F29" s="66"/>
      <c r="G29" s="14"/>
      <c r="H29" s="16"/>
      <c r="I29" s="16"/>
      <c r="J29" s="16"/>
      <c r="K29" s="16"/>
      <c r="L29" s="15"/>
      <c r="M29" s="15"/>
      <c r="N29" s="15"/>
      <c r="O29" s="162"/>
      <c r="P29" s="87"/>
      <c r="Q29" s="16"/>
      <c r="R29" s="16"/>
      <c r="S29" s="16"/>
      <c r="T29" s="16"/>
      <c r="U29" s="16"/>
    </row>
    <row r="30" spans="1:21" ht="10.5">
      <c r="A30" s="12"/>
      <c r="B30" s="19"/>
      <c r="C30" s="19"/>
      <c r="D30" s="6"/>
      <c r="E30" s="6"/>
      <c r="F30" s="66"/>
      <c r="G30" s="14"/>
      <c r="H30" s="36"/>
      <c r="I30" s="36"/>
      <c r="J30" s="16"/>
      <c r="K30" s="16"/>
      <c r="L30" s="15"/>
      <c r="M30" s="15"/>
      <c r="N30" s="15"/>
      <c r="O30" s="162"/>
      <c r="P30" s="87"/>
      <c r="Q30" s="87"/>
      <c r="R30" s="16"/>
      <c r="S30" s="87"/>
      <c r="T30" s="16"/>
      <c r="U30" s="16"/>
    </row>
    <row r="31" spans="1:21" ht="10.5">
      <c r="A31" s="12"/>
      <c r="B31" s="13"/>
      <c r="C31" s="13"/>
      <c r="D31" s="13"/>
      <c r="E31" s="6"/>
      <c r="F31" s="66"/>
      <c r="G31" s="14"/>
      <c r="H31" s="16"/>
      <c r="I31" s="36"/>
      <c r="J31" s="16"/>
      <c r="K31" s="16"/>
      <c r="L31" s="15"/>
      <c r="M31" s="15"/>
      <c r="N31" s="15"/>
      <c r="O31" s="162"/>
      <c r="P31" s="87"/>
      <c r="Q31" s="87"/>
      <c r="R31" s="87"/>
      <c r="S31" s="16"/>
      <c r="T31" s="16"/>
      <c r="U31" s="16"/>
    </row>
    <row r="32" spans="1:21" ht="10.5">
      <c r="A32" s="12"/>
      <c r="B32" s="13"/>
      <c r="C32" s="13"/>
      <c r="D32" s="13"/>
      <c r="E32" s="6"/>
      <c r="F32" s="66"/>
      <c r="G32" s="14"/>
      <c r="H32" s="36"/>
      <c r="I32" s="36"/>
      <c r="J32" s="36"/>
      <c r="K32" s="16"/>
      <c r="L32" s="15"/>
      <c r="M32" s="15"/>
      <c r="N32" s="15"/>
      <c r="O32" s="162"/>
      <c r="P32" s="87"/>
      <c r="Q32" s="87"/>
      <c r="R32" s="16"/>
      <c r="S32" s="16"/>
      <c r="T32" s="16"/>
      <c r="U32" s="16"/>
    </row>
    <row r="33" spans="1:21" ht="10.5">
      <c r="A33" s="12"/>
      <c r="B33" s="13"/>
      <c r="C33" s="13"/>
      <c r="D33" s="13"/>
      <c r="E33" s="6"/>
      <c r="F33" s="66"/>
      <c r="G33" s="14"/>
      <c r="H33" s="16"/>
      <c r="I33" s="15"/>
      <c r="J33" s="16"/>
      <c r="K33" s="16"/>
      <c r="L33" s="15"/>
      <c r="M33" s="15"/>
      <c r="N33" s="15"/>
      <c r="O33" s="162"/>
      <c r="P33" s="16"/>
      <c r="Q33" s="16"/>
      <c r="R33" s="87"/>
      <c r="S33" s="16"/>
      <c r="T33" s="16"/>
      <c r="U33" s="16"/>
    </row>
    <row r="34" spans="1:21" ht="10.5">
      <c r="A34" s="12"/>
      <c r="B34" s="13"/>
      <c r="C34" s="13"/>
      <c r="D34" s="13"/>
      <c r="E34" s="6"/>
      <c r="F34" s="66"/>
      <c r="G34" s="14"/>
      <c r="H34" s="16"/>
      <c r="I34" s="16"/>
      <c r="J34" s="16"/>
      <c r="K34" s="16"/>
      <c r="L34" s="15"/>
      <c r="M34" s="15"/>
      <c r="N34" s="15"/>
      <c r="O34" s="15"/>
      <c r="P34" s="15"/>
      <c r="Q34" s="15"/>
      <c r="R34" s="15"/>
      <c r="S34" s="16"/>
      <c r="T34" s="16"/>
      <c r="U34" s="18"/>
    </row>
    <row r="35" spans="1:21" ht="10.5">
      <c r="A35" s="12"/>
      <c r="B35" s="13"/>
      <c r="C35" s="13"/>
      <c r="D35" s="13"/>
      <c r="E35" s="6"/>
      <c r="F35" s="66"/>
      <c r="G35" s="20"/>
      <c r="H35" s="16"/>
      <c r="I35" s="15"/>
      <c r="J35" s="16"/>
      <c r="K35" s="16"/>
      <c r="L35" s="15"/>
      <c r="M35" s="15"/>
      <c r="N35" s="15"/>
      <c r="O35" s="15"/>
      <c r="P35" s="15"/>
      <c r="Q35" s="15"/>
      <c r="R35" s="36"/>
      <c r="S35" s="16"/>
      <c r="T35" s="16"/>
      <c r="U35" s="18"/>
    </row>
    <row r="36" spans="1:21" ht="10.5">
      <c r="A36" s="12"/>
      <c r="B36" s="13"/>
      <c r="C36" s="13"/>
      <c r="D36" s="13"/>
      <c r="E36" s="6"/>
      <c r="F36" s="66"/>
      <c r="G36" s="14"/>
      <c r="H36" s="36"/>
      <c r="I36" s="15"/>
      <c r="J36" s="16"/>
      <c r="K36" s="16"/>
      <c r="L36" s="15"/>
      <c r="M36" s="15"/>
      <c r="N36" s="15"/>
      <c r="O36" s="15"/>
      <c r="P36" s="16"/>
      <c r="Q36" s="16"/>
      <c r="R36" s="15"/>
      <c r="S36" s="16"/>
      <c r="T36" s="36"/>
      <c r="U36" s="17"/>
    </row>
    <row r="37" spans="1:21" ht="10.5">
      <c r="A37" s="12"/>
      <c r="B37" s="13"/>
      <c r="C37" s="13"/>
      <c r="D37" s="13"/>
      <c r="E37" s="6"/>
      <c r="F37" s="66"/>
      <c r="G37" s="14"/>
      <c r="H37" s="16"/>
      <c r="I37" s="36"/>
      <c r="J37" s="16"/>
      <c r="K37" s="16"/>
      <c r="L37" s="15"/>
      <c r="M37" s="15"/>
      <c r="N37" s="15"/>
      <c r="O37" s="15"/>
      <c r="P37" s="15"/>
      <c r="Q37" s="15"/>
      <c r="R37" s="16"/>
      <c r="S37" s="16"/>
      <c r="T37" s="16"/>
      <c r="U37" s="18"/>
    </row>
    <row r="38" spans="1:21" ht="10.5">
      <c r="A38" s="12"/>
      <c r="B38" s="13"/>
      <c r="C38" s="13"/>
      <c r="D38" s="13"/>
      <c r="E38" s="6"/>
      <c r="F38" s="66"/>
      <c r="G38" s="37"/>
      <c r="H38" s="16"/>
      <c r="I38" s="16"/>
      <c r="J38" s="16"/>
      <c r="K38" s="16"/>
      <c r="L38" s="33"/>
      <c r="M38" s="33"/>
      <c r="N38" s="33"/>
      <c r="O38" s="33"/>
      <c r="P38" s="33"/>
      <c r="Q38" s="16"/>
      <c r="R38" s="16"/>
      <c r="S38" s="16"/>
      <c r="T38" s="16"/>
      <c r="U38" s="18"/>
    </row>
    <row r="39" spans="1:21" ht="10.5">
      <c r="A39" s="12"/>
      <c r="B39" s="13"/>
      <c r="C39" s="13"/>
      <c r="D39" s="13"/>
      <c r="E39" s="6"/>
      <c r="F39" s="66"/>
      <c r="G39" s="35"/>
      <c r="H39" s="16"/>
      <c r="I39" s="16"/>
      <c r="J39" s="16"/>
      <c r="K39" s="16"/>
      <c r="L39" s="15"/>
      <c r="M39" s="15"/>
      <c r="N39" s="15"/>
      <c r="O39" s="15"/>
      <c r="P39" s="16"/>
      <c r="Q39" s="16"/>
      <c r="R39" s="15"/>
      <c r="S39" s="16"/>
      <c r="T39" s="16"/>
      <c r="U39" s="18"/>
    </row>
    <row r="40" spans="1:21" ht="10.5">
      <c r="A40" s="12"/>
      <c r="B40" s="19"/>
      <c r="C40" s="19"/>
      <c r="D40" s="6"/>
      <c r="E40" s="6"/>
      <c r="F40" s="66"/>
      <c r="G40" s="14"/>
      <c r="H40" s="36"/>
      <c r="I40" s="15"/>
      <c r="J40" s="16"/>
      <c r="K40" s="16"/>
      <c r="L40" s="15"/>
      <c r="M40" s="15"/>
      <c r="N40" s="15"/>
      <c r="O40" s="15"/>
      <c r="P40" s="33"/>
      <c r="Q40" s="33"/>
      <c r="R40" s="16"/>
      <c r="S40" s="16"/>
      <c r="T40" s="16"/>
      <c r="U40" s="18"/>
    </row>
    <row r="41" spans="1:21" ht="10.5">
      <c r="A41" s="12"/>
      <c r="B41" s="13"/>
      <c r="C41" s="13"/>
      <c r="D41" s="13"/>
      <c r="E41" s="6"/>
      <c r="F41" s="66"/>
      <c r="G41" s="20"/>
      <c r="H41" s="16"/>
      <c r="I41" s="16"/>
      <c r="J41" s="16"/>
      <c r="K41" s="16"/>
      <c r="L41" s="15"/>
      <c r="M41" s="15"/>
      <c r="N41" s="15"/>
      <c r="O41" s="15"/>
      <c r="P41" s="15"/>
      <c r="Q41" s="36"/>
      <c r="R41" s="16"/>
      <c r="S41" s="16"/>
      <c r="T41" s="16"/>
      <c r="U41" s="18"/>
    </row>
    <row r="42" spans="1:21" ht="10.5">
      <c r="A42" s="12"/>
      <c r="B42" s="19"/>
      <c r="C42" s="19"/>
      <c r="D42" s="6"/>
      <c r="E42" s="6"/>
      <c r="F42" s="66"/>
      <c r="G42" s="14"/>
      <c r="H42" s="36"/>
      <c r="I42" s="36"/>
      <c r="J42" s="16"/>
      <c r="K42" s="16"/>
      <c r="L42" s="15"/>
      <c r="M42" s="15"/>
      <c r="N42" s="15"/>
      <c r="O42" s="15"/>
      <c r="P42" s="36"/>
      <c r="Q42" s="36"/>
      <c r="R42" s="16"/>
      <c r="S42" s="36"/>
      <c r="T42" s="16"/>
      <c r="U42" s="18"/>
    </row>
    <row r="43" spans="1:21" ht="10.5">
      <c r="A43" s="12"/>
      <c r="B43" s="13"/>
      <c r="C43" s="13"/>
      <c r="D43" s="13"/>
      <c r="E43" s="6"/>
      <c r="F43" s="66"/>
      <c r="G43" s="20"/>
      <c r="H43" s="16"/>
      <c r="I43" s="16"/>
      <c r="J43" s="16"/>
      <c r="K43" s="16"/>
      <c r="L43" s="15"/>
      <c r="M43" s="15"/>
      <c r="N43" s="15"/>
      <c r="O43" s="15"/>
      <c r="P43" s="33"/>
      <c r="Q43" s="33"/>
      <c r="R43" s="36"/>
      <c r="S43" s="16"/>
      <c r="T43" s="16"/>
      <c r="U43" s="18"/>
    </row>
    <row r="44" spans="1:21" ht="10.5">
      <c r="A44" s="12"/>
      <c r="B44" s="13"/>
      <c r="C44" s="13"/>
      <c r="D44" s="13"/>
      <c r="E44" s="6"/>
      <c r="F44" s="66"/>
      <c r="G44" s="37"/>
      <c r="H44" s="36"/>
      <c r="I44" s="36"/>
      <c r="J44" s="16"/>
      <c r="K44" s="16"/>
      <c r="L44" s="15"/>
      <c r="M44" s="15"/>
      <c r="N44" s="15"/>
      <c r="O44" s="15"/>
      <c r="P44" s="16"/>
      <c r="Q44" s="16"/>
      <c r="R44" s="36"/>
      <c r="S44" s="36"/>
      <c r="T44" s="16"/>
      <c r="U44" s="18"/>
    </row>
    <row r="45" spans="1:21" ht="10.5">
      <c r="A45" s="12"/>
      <c r="B45" s="13"/>
      <c r="C45" s="13"/>
      <c r="D45" s="13"/>
      <c r="E45" s="6"/>
      <c r="F45" s="66"/>
      <c r="G45" s="35"/>
      <c r="H45" s="33"/>
      <c r="I45" s="33"/>
      <c r="J45" s="16"/>
      <c r="K45" s="16"/>
      <c r="L45" s="33"/>
      <c r="M45" s="33"/>
      <c r="N45" s="33"/>
      <c r="O45" s="33"/>
      <c r="P45" s="16"/>
      <c r="Q45" s="16"/>
      <c r="R45" s="36"/>
      <c r="S45" s="33"/>
      <c r="T45" s="16"/>
      <c r="U45" s="18"/>
    </row>
    <row r="46" spans="1:21" ht="12" thickBot="1">
      <c r="A46" s="21"/>
      <c r="B46" s="38"/>
      <c r="C46" s="60"/>
      <c r="D46" s="39"/>
      <c r="E46" s="27"/>
      <c r="F46" s="67"/>
      <c r="G46" s="22"/>
      <c r="H46" s="23"/>
      <c r="I46" s="23"/>
      <c r="J46" s="23"/>
      <c r="K46" s="23"/>
      <c r="L46" s="34"/>
      <c r="M46" s="34"/>
      <c r="N46" s="34"/>
      <c r="O46" s="34"/>
      <c r="P46" s="34"/>
      <c r="Q46" s="34"/>
      <c r="R46" s="34"/>
      <c r="S46" s="23"/>
      <c r="T46" s="23"/>
      <c r="U46" s="24"/>
    </row>
    <row r="47" spans="1:21" ht="21.75">
      <c r="A47" s="2"/>
      <c r="B47" s="74" t="s">
        <v>99</v>
      </c>
      <c r="C47" s="25"/>
      <c r="D47" s="3"/>
      <c r="E47" s="3"/>
      <c r="F47" s="3"/>
      <c r="G47" s="2"/>
      <c r="H47" s="2"/>
      <c r="I47" s="2"/>
      <c r="J47" s="26"/>
      <c r="K47" s="26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0.5">
      <c r="A48" s="45"/>
      <c r="B48" s="76" t="s">
        <v>100</v>
      </c>
      <c r="C48" s="25"/>
      <c r="D48" s="3"/>
      <c r="E48" s="3"/>
      <c r="F48" s="3"/>
      <c r="G48" s="45"/>
      <c r="H48" s="45"/>
      <c r="I48" s="45"/>
      <c r="J48" s="26"/>
      <c r="K48" s="26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0.5">
      <c r="A49" s="2"/>
      <c r="B49" s="242" t="s">
        <v>102</v>
      </c>
      <c r="C49" s="242"/>
      <c r="D49" s="3"/>
      <c r="E49" s="3"/>
      <c r="F49" s="3"/>
      <c r="G49" s="2"/>
      <c r="H49" s="2"/>
      <c r="I49" s="2"/>
      <c r="J49" s="26"/>
      <c r="K49" s="26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" thickBot="1">
      <c r="A50" s="213" t="s">
        <v>19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0"/>
      <c r="T50" s="10"/>
      <c r="U50" s="10"/>
    </row>
    <row r="51" spans="1:21" ht="15" customHeight="1">
      <c r="A51" s="214" t="s">
        <v>0</v>
      </c>
      <c r="B51" s="217" t="s">
        <v>10</v>
      </c>
      <c r="C51" s="220" t="s">
        <v>11</v>
      </c>
      <c r="D51" s="217" t="s">
        <v>15</v>
      </c>
      <c r="E51" s="217" t="s">
        <v>13</v>
      </c>
      <c r="F51" s="220" t="s">
        <v>14</v>
      </c>
      <c r="G51" s="224" t="s">
        <v>105</v>
      </c>
      <c r="H51" s="225"/>
      <c r="I51" s="226"/>
      <c r="J51" s="224" t="s">
        <v>105</v>
      </c>
      <c r="K51" s="225"/>
      <c r="L51" s="226"/>
      <c r="M51" s="244" t="s">
        <v>281</v>
      </c>
      <c r="N51" s="225"/>
      <c r="O51" s="245"/>
      <c r="P51" s="227" t="s">
        <v>288</v>
      </c>
      <c r="Q51" s="227"/>
      <c r="R51" s="227"/>
      <c r="S51" s="217" t="s">
        <v>4</v>
      </c>
      <c r="T51" s="217" t="s">
        <v>4</v>
      </c>
      <c r="U51" s="229" t="s">
        <v>3</v>
      </c>
    </row>
    <row r="52" spans="1:21" ht="15" customHeight="1">
      <c r="A52" s="215"/>
      <c r="B52" s="218"/>
      <c r="C52" s="221"/>
      <c r="D52" s="218"/>
      <c r="E52" s="218"/>
      <c r="F52" s="221"/>
      <c r="G52" s="232" t="s">
        <v>106</v>
      </c>
      <c r="H52" s="233"/>
      <c r="I52" s="234"/>
      <c r="J52" s="233" t="s">
        <v>107</v>
      </c>
      <c r="K52" s="233"/>
      <c r="L52" s="233"/>
      <c r="M52" s="240" t="s">
        <v>282</v>
      </c>
      <c r="N52" s="233"/>
      <c r="O52" s="241"/>
      <c r="P52" s="272">
        <v>44799</v>
      </c>
      <c r="Q52" s="235"/>
      <c r="R52" s="235"/>
      <c r="S52" s="218"/>
      <c r="T52" s="218"/>
      <c r="U52" s="230"/>
    </row>
    <row r="53" spans="1:21" ht="54.75" customHeight="1" thickBot="1">
      <c r="A53" s="216"/>
      <c r="B53" s="219"/>
      <c r="C53" s="222"/>
      <c r="D53" s="219"/>
      <c r="E53" s="219"/>
      <c r="F53" s="222"/>
      <c r="G53" s="46" t="s">
        <v>2</v>
      </c>
      <c r="H53" s="5" t="s">
        <v>8</v>
      </c>
      <c r="I53" s="5" t="s">
        <v>5</v>
      </c>
      <c r="J53" s="46" t="s">
        <v>2</v>
      </c>
      <c r="K53" s="5" t="s">
        <v>8</v>
      </c>
      <c r="L53" s="5" t="s">
        <v>5</v>
      </c>
      <c r="M53" s="46" t="s">
        <v>2</v>
      </c>
      <c r="N53" s="5" t="s">
        <v>8</v>
      </c>
      <c r="O53" s="5" t="s">
        <v>5</v>
      </c>
      <c r="P53" s="46" t="s">
        <v>2</v>
      </c>
      <c r="Q53" s="5" t="s">
        <v>8</v>
      </c>
      <c r="R53" s="5" t="s">
        <v>5</v>
      </c>
      <c r="S53" s="46" t="s">
        <v>9</v>
      </c>
      <c r="T53" s="5" t="s">
        <v>5</v>
      </c>
      <c r="U53" s="231"/>
    </row>
    <row r="54" spans="1:21" ht="9" customHeight="1" thickBot="1">
      <c r="A54" s="11"/>
      <c r="B54" s="45"/>
      <c r="C54" s="45"/>
      <c r="D54" s="45"/>
      <c r="E54" s="45"/>
      <c r="F54" s="45"/>
      <c r="G54" s="45"/>
      <c r="H54" s="45"/>
      <c r="I54" s="1"/>
      <c r="J54" s="1"/>
      <c r="K54" s="1"/>
      <c r="L54" s="1"/>
      <c r="M54" s="1"/>
      <c r="N54" s="1"/>
      <c r="O54" s="1"/>
      <c r="P54" s="45"/>
      <c r="Q54" s="45"/>
      <c r="R54" s="1"/>
      <c r="S54" s="45"/>
      <c r="T54" s="1"/>
      <c r="U54" s="1"/>
    </row>
    <row r="55" spans="1:21" ht="12">
      <c r="A55" s="110">
        <v>1</v>
      </c>
      <c r="B55" s="273" t="s">
        <v>174</v>
      </c>
      <c r="C55" s="273" t="s">
        <v>175</v>
      </c>
      <c r="D55" s="273" t="s">
        <v>176</v>
      </c>
      <c r="E55" s="273" t="s">
        <v>177</v>
      </c>
      <c r="F55" s="273" t="s">
        <v>178</v>
      </c>
      <c r="G55" s="273">
        <v>14.19</v>
      </c>
      <c r="H55" s="273">
        <v>8.85</v>
      </c>
      <c r="I55" s="273">
        <v>8.12</v>
      </c>
      <c r="J55" s="275"/>
      <c r="K55" s="275"/>
      <c r="L55" s="276"/>
      <c r="M55" s="276"/>
      <c r="N55" s="276"/>
      <c r="O55" s="276"/>
      <c r="P55" s="277">
        <v>13.95</v>
      </c>
      <c r="Q55" s="277">
        <v>8.55</v>
      </c>
      <c r="R55" s="277">
        <v>7</v>
      </c>
      <c r="S55" s="278">
        <f>SUM(G55+H55+P55+Q55)</f>
        <v>45.53999999999999</v>
      </c>
      <c r="T55" s="278">
        <f>SUM(I55+R55)</f>
        <v>15.12</v>
      </c>
      <c r="U55" s="279">
        <f>SUM(S55:T55)</f>
        <v>60.65999999999999</v>
      </c>
    </row>
    <row r="56" spans="1:21" ht="12">
      <c r="A56" s="115">
        <v>2</v>
      </c>
      <c r="B56" s="273" t="s">
        <v>185</v>
      </c>
      <c r="C56" s="273" t="s">
        <v>186</v>
      </c>
      <c r="D56" s="273" t="s">
        <v>187</v>
      </c>
      <c r="E56" s="274" t="s">
        <v>155</v>
      </c>
      <c r="F56" s="273" t="s">
        <v>156</v>
      </c>
      <c r="G56" s="273">
        <v>11.9</v>
      </c>
      <c r="H56" s="273">
        <v>5.7</v>
      </c>
      <c r="I56" s="273">
        <v>3.36</v>
      </c>
      <c r="J56" s="285">
        <v>12.81</v>
      </c>
      <c r="K56" s="285">
        <v>0</v>
      </c>
      <c r="L56" s="286">
        <v>8.4</v>
      </c>
      <c r="M56" s="286"/>
      <c r="N56" s="286"/>
      <c r="O56" s="286"/>
      <c r="P56" s="287"/>
      <c r="Q56" s="287"/>
      <c r="R56" s="287"/>
      <c r="S56" s="288">
        <f>SUM(G56+H56+J56+K56)</f>
        <v>30.410000000000004</v>
      </c>
      <c r="T56" s="288">
        <f>SUM(I56+L56)</f>
        <v>11.76</v>
      </c>
      <c r="U56" s="289">
        <f>SUM(S56+T56)</f>
        <v>42.17</v>
      </c>
    </row>
    <row r="57" spans="1:21" ht="12">
      <c r="A57" s="115">
        <v>3</v>
      </c>
      <c r="B57" s="273" t="s">
        <v>179</v>
      </c>
      <c r="C57" s="273" t="s">
        <v>54</v>
      </c>
      <c r="D57" s="273" t="s">
        <v>180</v>
      </c>
      <c r="E57" s="273" t="s">
        <v>113</v>
      </c>
      <c r="F57" s="273" t="s">
        <v>114</v>
      </c>
      <c r="G57" s="273">
        <v>12</v>
      </c>
      <c r="H57" s="273">
        <v>9</v>
      </c>
      <c r="I57" s="273">
        <v>8.26</v>
      </c>
      <c r="J57" s="280"/>
      <c r="K57" s="280"/>
      <c r="L57" s="281"/>
      <c r="M57" s="281">
        <v>10.76</v>
      </c>
      <c r="N57" s="281">
        <v>3.06</v>
      </c>
      <c r="O57" s="281">
        <v>1.02</v>
      </c>
      <c r="P57" s="282"/>
      <c r="Q57" s="282"/>
      <c r="R57" s="283"/>
      <c r="S57" s="283">
        <f>SUM(G57+H57)</f>
        <v>21</v>
      </c>
      <c r="T57" s="282">
        <v>8.26</v>
      </c>
      <c r="U57" s="284">
        <f>SUM(S57+T57)</f>
        <v>29.259999999999998</v>
      </c>
    </row>
    <row r="58" spans="1:21" ht="12">
      <c r="A58" s="115">
        <v>4</v>
      </c>
      <c r="B58" s="102" t="s">
        <v>181</v>
      </c>
      <c r="C58" s="102" t="s">
        <v>182</v>
      </c>
      <c r="D58" s="102" t="s">
        <v>183</v>
      </c>
      <c r="E58" s="102" t="s">
        <v>113</v>
      </c>
      <c r="F58" s="102" t="s">
        <v>114</v>
      </c>
      <c r="G58" s="102">
        <v>9.43</v>
      </c>
      <c r="H58" s="102">
        <v>2.75</v>
      </c>
      <c r="I58" s="102">
        <v>13.2</v>
      </c>
      <c r="J58" s="135">
        <v>12.05</v>
      </c>
      <c r="K58" s="135">
        <v>3.54</v>
      </c>
      <c r="L58" s="134" t="s">
        <v>97</v>
      </c>
      <c r="M58" s="134"/>
      <c r="N58" s="134"/>
      <c r="O58" s="134"/>
      <c r="P58" s="80"/>
      <c r="Q58" s="94"/>
      <c r="R58" s="94"/>
      <c r="S58" s="94">
        <f>SUM(G58+H58)</f>
        <v>12.18</v>
      </c>
      <c r="T58" s="80">
        <f>SUM(I58)</f>
        <v>13.2</v>
      </c>
      <c r="U58" s="95">
        <f>SUM(S58+T58)</f>
        <v>25.38</v>
      </c>
    </row>
    <row r="59" spans="1:21" ht="12">
      <c r="A59" s="115">
        <v>5</v>
      </c>
      <c r="B59" s="273" t="s">
        <v>179</v>
      </c>
      <c r="C59" s="273" t="s">
        <v>54</v>
      </c>
      <c r="D59" s="273" t="s">
        <v>184</v>
      </c>
      <c r="E59" s="273" t="s">
        <v>113</v>
      </c>
      <c r="F59" s="273" t="s">
        <v>114</v>
      </c>
      <c r="G59" s="273">
        <v>11.19</v>
      </c>
      <c r="H59" s="273">
        <v>5.8</v>
      </c>
      <c r="I59" s="273">
        <v>7.98</v>
      </c>
      <c r="J59" s="280"/>
      <c r="K59" s="280"/>
      <c r="L59" s="281"/>
      <c r="M59" s="281">
        <v>12.5</v>
      </c>
      <c r="N59" s="281">
        <v>5.3</v>
      </c>
      <c r="O59" s="281">
        <v>1</v>
      </c>
      <c r="P59" s="282"/>
      <c r="Q59" s="282"/>
      <c r="R59" s="282"/>
      <c r="S59" s="283">
        <f>SUM(G59+H59)</f>
        <v>16.99</v>
      </c>
      <c r="T59" s="283">
        <f>SUM(I59)</f>
        <v>7.98</v>
      </c>
      <c r="U59" s="284">
        <f>SUM(S59+T59)</f>
        <v>24.97</v>
      </c>
    </row>
    <row r="60" spans="1:21" ht="10.5">
      <c r="A60" s="115">
        <v>6</v>
      </c>
      <c r="B60" s="123"/>
      <c r="C60" s="123"/>
      <c r="D60" s="123"/>
      <c r="E60" s="120"/>
      <c r="F60" s="121"/>
      <c r="G60" s="122"/>
      <c r="H60" s="80"/>
      <c r="I60" s="80"/>
      <c r="J60" s="94"/>
      <c r="K60" s="94"/>
      <c r="L60" s="80"/>
      <c r="M60" s="80"/>
      <c r="N60" s="80"/>
      <c r="O60" s="80"/>
      <c r="P60" s="80"/>
      <c r="Q60" s="80"/>
      <c r="R60" s="80"/>
      <c r="S60" s="94"/>
      <c r="T60" s="80"/>
      <c r="U60" s="95"/>
    </row>
    <row r="61" spans="1:21" ht="10.5">
      <c r="A61" s="115">
        <v>7</v>
      </c>
      <c r="B61" s="119"/>
      <c r="C61" s="119"/>
      <c r="D61" s="119"/>
      <c r="E61" s="120"/>
      <c r="F61" s="168"/>
      <c r="G61" s="122"/>
      <c r="H61" s="94"/>
      <c r="I61" s="94"/>
      <c r="J61" s="169"/>
      <c r="K61" s="94"/>
      <c r="L61" s="80"/>
      <c r="M61" s="80"/>
      <c r="N61" s="80"/>
      <c r="O61" s="80"/>
      <c r="P61" s="80"/>
      <c r="Q61" s="94"/>
      <c r="R61" s="94"/>
      <c r="S61" s="94"/>
      <c r="T61" s="94"/>
      <c r="U61" s="95"/>
    </row>
    <row r="62" spans="1:21" ht="10.5">
      <c r="A62" s="115">
        <v>8</v>
      </c>
      <c r="B62" s="123"/>
      <c r="C62" s="123"/>
      <c r="D62" s="120"/>
      <c r="E62" s="120"/>
      <c r="F62" s="121"/>
      <c r="G62" s="122"/>
      <c r="H62" s="80"/>
      <c r="I62" s="80"/>
      <c r="J62" s="94"/>
      <c r="K62" s="94"/>
      <c r="L62" s="80"/>
      <c r="M62" s="80"/>
      <c r="N62" s="80"/>
      <c r="O62" s="80"/>
      <c r="P62" s="80"/>
      <c r="Q62" s="80"/>
      <c r="R62" s="80"/>
      <c r="S62" s="94"/>
      <c r="T62" s="80"/>
      <c r="U62" s="95"/>
    </row>
    <row r="63" spans="1:21" ht="10.5">
      <c r="A63" s="115">
        <v>9</v>
      </c>
      <c r="B63" s="119"/>
      <c r="C63" s="119"/>
      <c r="D63" s="119"/>
      <c r="E63" s="120"/>
      <c r="F63" s="121"/>
      <c r="G63" s="122"/>
      <c r="H63" s="80"/>
      <c r="I63" s="80"/>
      <c r="J63" s="125"/>
      <c r="K63" s="94"/>
      <c r="L63" s="80"/>
      <c r="M63" s="80"/>
      <c r="N63" s="80"/>
      <c r="O63" s="80"/>
      <c r="P63" s="94"/>
      <c r="Q63" s="94"/>
      <c r="R63" s="80"/>
      <c r="S63" s="94"/>
      <c r="T63" s="80"/>
      <c r="U63" s="95"/>
    </row>
    <row r="64" spans="1:21" ht="10.5">
      <c r="A64" s="115">
        <v>10</v>
      </c>
      <c r="B64" s="119"/>
      <c r="C64" s="119"/>
      <c r="D64" s="119"/>
      <c r="E64" s="120"/>
      <c r="F64" s="121"/>
      <c r="G64" s="122"/>
      <c r="H64" s="80"/>
      <c r="I64" s="80"/>
      <c r="J64" s="94"/>
      <c r="K64" s="94"/>
      <c r="L64" s="80"/>
      <c r="M64" s="80"/>
      <c r="N64" s="80"/>
      <c r="O64" s="80"/>
      <c r="P64" s="80"/>
      <c r="Q64" s="80"/>
      <c r="R64" s="80"/>
      <c r="S64" s="94"/>
      <c r="T64" s="80"/>
      <c r="U64" s="95"/>
    </row>
    <row r="65" spans="1:21" ht="10.5">
      <c r="A65" s="115">
        <v>11</v>
      </c>
      <c r="B65" s="119"/>
      <c r="C65" s="119"/>
      <c r="D65" s="119"/>
      <c r="E65" s="120"/>
      <c r="F65" s="121"/>
      <c r="G65" s="122"/>
      <c r="H65" s="80"/>
      <c r="I65" s="80"/>
      <c r="J65" s="94"/>
      <c r="K65" s="94"/>
      <c r="L65" s="80"/>
      <c r="M65" s="80"/>
      <c r="N65" s="80"/>
      <c r="O65" s="80"/>
      <c r="P65" s="94"/>
      <c r="Q65" s="94"/>
      <c r="R65" s="80"/>
      <c r="S65" s="94"/>
      <c r="T65" s="80"/>
      <c r="U65" s="95"/>
    </row>
    <row r="66" spans="1:21" ht="10.5">
      <c r="A66" s="115">
        <v>12</v>
      </c>
      <c r="B66" s="123"/>
      <c r="C66" s="123"/>
      <c r="D66" s="120"/>
      <c r="E66" s="120"/>
      <c r="F66" s="121"/>
      <c r="G66" s="122"/>
      <c r="H66" s="80"/>
      <c r="I66" s="80"/>
      <c r="J66" s="94"/>
      <c r="K66" s="94"/>
      <c r="L66" s="80"/>
      <c r="M66" s="80"/>
      <c r="N66" s="80"/>
      <c r="O66" s="80"/>
      <c r="P66" s="80"/>
      <c r="Q66" s="80"/>
      <c r="R66" s="80"/>
      <c r="S66" s="94"/>
      <c r="T66" s="80"/>
      <c r="U66" s="95"/>
    </row>
    <row r="67" spans="1:21" ht="10.5">
      <c r="A67" s="115">
        <v>13</v>
      </c>
      <c r="B67" s="119"/>
      <c r="C67" s="119"/>
      <c r="D67" s="119"/>
      <c r="E67" s="120"/>
      <c r="F67" s="120"/>
      <c r="G67" s="122"/>
      <c r="H67" s="170"/>
      <c r="I67" s="80"/>
      <c r="J67" s="94"/>
      <c r="K67" s="94"/>
      <c r="L67" s="80"/>
      <c r="M67" s="80"/>
      <c r="N67" s="80"/>
      <c r="O67" s="80"/>
      <c r="P67" s="80"/>
      <c r="Q67" s="80"/>
      <c r="R67" s="80"/>
      <c r="S67" s="80"/>
      <c r="T67" s="80"/>
      <c r="U67" s="95"/>
    </row>
    <row r="68" spans="1:21" ht="10.5">
      <c r="A68" s="115"/>
      <c r="B68" s="119"/>
      <c r="C68" s="119"/>
      <c r="D68" s="119"/>
      <c r="E68" s="120"/>
      <c r="F68" s="171"/>
      <c r="G68" s="122"/>
      <c r="H68" s="170"/>
      <c r="I68" s="94"/>
      <c r="J68" s="94"/>
      <c r="K68" s="94"/>
      <c r="L68" s="80"/>
      <c r="M68" s="80"/>
      <c r="N68" s="80"/>
      <c r="O68" s="80"/>
      <c r="P68" s="80"/>
      <c r="Q68" s="80"/>
      <c r="R68" s="80"/>
      <c r="S68" s="80"/>
      <c r="T68" s="94"/>
      <c r="U68" s="95"/>
    </row>
    <row r="69" spans="1:21" ht="10.5">
      <c r="A69" s="12"/>
      <c r="B69" s="13"/>
      <c r="C69" s="13"/>
      <c r="D69" s="13"/>
      <c r="E69" s="6"/>
      <c r="F69" s="66"/>
      <c r="G69" s="47"/>
      <c r="H69" s="16"/>
      <c r="I69" s="16"/>
      <c r="J69" s="16"/>
      <c r="K69" s="16"/>
      <c r="L69" s="44"/>
      <c r="M69" s="44"/>
      <c r="N69" s="44"/>
      <c r="O69" s="44"/>
      <c r="P69" s="44"/>
      <c r="Q69" s="16"/>
      <c r="R69" s="16"/>
      <c r="S69" s="16"/>
      <c r="T69" s="16"/>
      <c r="U69" s="18"/>
    </row>
    <row r="70" spans="1:21" ht="10.5">
      <c r="A70" s="12"/>
      <c r="B70" s="19"/>
      <c r="C70" s="19"/>
      <c r="D70" s="6"/>
      <c r="E70" s="6"/>
      <c r="F70" s="66"/>
      <c r="G70" s="47"/>
      <c r="H70" s="44"/>
      <c r="I70" s="44"/>
      <c r="J70" s="16"/>
      <c r="K70" s="16"/>
      <c r="L70" s="44"/>
      <c r="M70" s="44"/>
      <c r="N70" s="44"/>
      <c r="O70" s="44"/>
      <c r="P70" s="44"/>
      <c r="Q70" s="44"/>
      <c r="R70" s="16"/>
      <c r="S70" s="44"/>
      <c r="T70" s="16"/>
      <c r="U70" s="18"/>
    </row>
    <row r="71" spans="1:21" ht="10.5">
      <c r="A71" s="12"/>
      <c r="B71" s="13"/>
      <c r="C71" s="13"/>
      <c r="D71" s="13"/>
      <c r="E71" s="6"/>
      <c r="F71" s="66"/>
      <c r="G71" s="47"/>
      <c r="H71" s="16"/>
      <c r="I71" s="44"/>
      <c r="J71" s="16"/>
      <c r="K71" s="16"/>
      <c r="L71" s="44"/>
      <c r="M71" s="44"/>
      <c r="N71" s="44"/>
      <c r="O71" s="44"/>
      <c r="P71" s="44"/>
      <c r="Q71" s="44"/>
      <c r="R71" s="44"/>
      <c r="S71" s="16"/>
      <c r="T71" s="16"/>
      <c r="U71" s="18"/>
    </row>
    <row r="72" spans="1:21" ht="10.5">
      <c r="A72" s="12"/>
      <c r="B72" s="13"/>
      <c r="C72" s="13"/>
      <c r="D72" s="13"/>
      <c r="E72" s="6"/>
      <c r="F72" s="66"/>
      <c r="G72" s="47"/>
      <c r="H72" s="44"/>
      <c r="I72" s="44"/>
      <c r="J72" s="44"/>
      <c r="K72" s="16"/>
      <c r="L72" s="44"/>
      <c r="M72" s="44"/>
      <c r="N72" s="44"/>
      <c r="O72" s="44"/>
      <c r="P72" s="44"/>
      <c r="Q72" s="44"/>
      <c r="R72" s="16"/>
      <c r="S72" s="16"/>
      <c r="T72" s="16"/>
      <c r="U72" s="18"/>
    </row>
    <row r="73" spans="1:21" ht="10.5">
      <c r="A73" s="12"/>
      <c r="B73" s="13"/>
      <c r="C73" s="13"/>
      <c r="D73" s="13"/>
      <c r="E73" s="6"/>
      <c r="F73" s="66"/>
      <c r="G73" s="47"/>
      <c r="H73" s="16"/>
      <c r="I73" s="44"/>
      <c r="J73" s="16"/>
      <c r="K73" s="16"/>
      <c r="L73" s="44"/>
      <c r="M73" s="44"/>
      <c r="N73" s="44"/>
      <c r="O73" s="44"/>
      <c r="P73" s="16"/>
      <c r="Q73" s="16"/>
      <c r="R73" s="44"/>
      <c r="S73" s="16"/>
      <c r="T73" s="16"/>
      <c r="U73" s="18"/>
    </row>
    <row r="74" spans="1:21" ht="10.5">
      <c r="A74" s="12"/>
      <c r="B74" s="13"/>
      <c r="C74" s="13"/>
      <c r="D74" s="13"/>
      <c r="E74" s="6"/>
      <c r="F74" s="66"/>
      <c r="G74" s="47"/>
      <c r="H74" s="16"/>
      <c r="I74" s="16"/>
      <c r="J74" s="16"/>
      <c r="K74" s="16"/>
      <c r="L74" s="44"/>
      <c r="M74" s="44"/>
      <c r="N74" s="44"/>
      <c r="O74" s="44"/>
      <c r="P74" s="44"/>
      <c r="Q74" s="44"/>
      <c r="R74" s="44"/>
      <c r="S74" s="16"/>
      <c r="T74" s="16"/>
      <c r="U74" s="18"/>
    </row>
    <row r="75" spans="1:21" ht="10.5">
      <c r="A75" s="12"/>
      <c r="B75" s="13"/>
      <c r="C75" s="13"/>
      <c r="D75" s="13"/>
      <c r="E75" s="6"/>
      <c r="F75" s="66"/>
      <c r="G75" s="20"/>
      <c r="H75" s="16"/>
      <c r="I75" s="44"/>
      <c r="J75" s="16"/>
      <c r="K75" s="16"/>
      <c r="L75" s="44"/>
      <c r="M75" s="44"/>
      <c r="N75" s="44"/>
      <c r="O75" s="44"/>
      <c r="P75" s="44"/>
      <c r="Q75" s="44"/>
      <c r="R75" s="44"/>
      <c r="S75" s="16"/>
      <c r="T75" s="16"/>
      <c r="U75" s="18"/>
    </row>
    <row r="76" spans="1:21" ht="10.5">
      <c r="A76" s="12"/>
      <c r="B76" s="13"/>
      <c r="C76" s="13"/>
      <c r="D76" s="13"/>
      <c r="E76" s="6"/>
      <c r="F76" s="66"/>
      <c r="G76" s="47"/>
      <c r="H76" s="44"/>
      <c r="I76" s="44"/>
      <c r="J76" s="16"/>
      <c r="K76" s="16"/>
      <c r="L76" s="44"/>
      <c r="M76" s="44"/>
      <c r="N76" s="44"/>
      <c r="O76" s="44"/>
      <c r="P76" s="16"/>
      <c r="Q76" s="16"/>
      <c r="R76" s="44"/>
      <c r="S76" s="16"/>
      <c r="T76" s="44"/>
      <c r="U76" s="17"/>
    </row>
    <row r="77" spans="1:21" ht="10.5">
      <c r="A77" s="12"/>
      <c r="B77" s="13"/>
      <c r="C77" s="13"/>
      <c r="D77" s="13"/>
      <c r="E77" s="6"/>
      <c r="F77" s="66"/>
      <c r="G77" s="47"/>
      <c r="H77" s="16"/>
      <c r="I77" s="44"/>
      <c r="J77" s="16"/>
      <c r="K77" s="16"/>
      <c r="L77" s="44"/>
      <c r="M77" s="44"/>
      <c r="N77" s="44"/>
      <c r="O77" s="44"/>
      <c r="P77" s="44"/>
      <c r="Q77" s="44"/>
      <c r="R77" s="16"/>
      <c r="S77" s="16"/>
      <c r="T77" s="16"/>
      <c r="U77" s="18"/>
    </row>
    <row r="78" spans="1:21" ht="10.5">
      <c r="A78" s="12"/>
      <c r="B78" s="13"/>
      <c r="C78" s="13"/>
      <c r="D78" s="13"/>
      <c r="E78" s="6"/>
      <c r="F78" s="66"/>
      <c r="G78" s="47"/>
      <c r="H78" s="16"/>
      <c r="I78" s="16"/>
      <c r="J78" s="16"/>
      <c r="K78" s="16"/>
      <c r="L78" s="44"/>
      <c r="M78" s="44"/>
      <c r="N78" s="44"/>
      <c r="O78" s="44"/>
      <c r="P78" s="44"/>
      <c r="Q78" s="16"/>
      <c r="R78" s="16"/>
      <c r="S78" s="16"/>
      <c r="T78" s="16"/>
      <c r="U78" s="18"/>
    </row>
    <row r="79" spans="1:21" ht="10.5">
      <c r="A79" s="12"/>
      <c r="B79" s="13"/>
      <c r="C79" s="13"/>
      <c r="D79" s="13"/>
      <c r="E79" s="6"/>
      <c r="F79" s="66"/>
      <c r="G79" s="47"/>
      <c r="H79" s="16"/>
      <c r="I79" s="16"/>
      <c r="J79" s="16"/>
      <c r="K79" s="16"/>
      <c r="L79" s="44"/>
      <c r="M79" s="44"/>
      <c r="N79" s="44"/>
      <c r="O79" s="44"/>
      <c r="P79" s="16"/>
      <c r="Q79" s="16"/>
      <c r="R79" s="44"/>
      <c r="S79" s="16"/>
      <c r="T79" s="16"/>
      <c r="U79" s="18"/>
    </row>
    <row r="80" spans="1:21" ht="10.5">
      <c r="A80" s="12"/>
      <c r="B80" s="19"/>
      <c r="C80" s="19"/>
      <c r="D80" s="6"/>
      <c r="E80" s="6"/>
      <c r="F80" s="66"/>
      <c r="G80" s="47"/>
      <c r="H80" s="44"/>
      <c r="I80" s="44"/>
      <c r="J80" s="16"/>
      <c r="K80" s="16"/>
      <c r="L80" s="44"/>
      <c r="M80" s="44"/>
      <c r="N80" s="44"/>
      <c r="O80" s="44"/>
      <c r="P80" s="44"/>
      <c r="Q80" s="44"/>
      <c r="R80" s="16"/>
      <c r="S80" s="16"/>
      <c r="T80" s="16"/>
      <c r="U80" s="18"/>
    </row>
    <row r="81" spans="1:21" ht="10.5">
      <c r="A81" s="12"/>
      <c r="B81" s="13"/>
      <c r="C81" s="13"/>
      <c r="D81" s="13"/>
      <c r="E81" s="6"/>
      <c r="F81" s="66"/>
      <c r="G81" s="20"/>
      <c r="H81" s="16"/>
      <c r="I81" s="16"/>
      <c r="J81" s="16"/>
      <c r="K81" s="16"/>
      <c r="L81" s="44"/>
      <c r="M81" s="44"/>
      <c r="N81" s="44"/>
      <c r="O81" s="44"/>
      <c r="P81" s="44"/>
      <c r="Q81" s="44"/>
      <c r="R81" s="16"/>
      <c r="S81" s="16"/>
      <c r="T81" s="16"/>
      <c r="U81" s="18"/>
    </row>
    <row r="82" spans="1:21" ht="10.5">
      <c r="A82" s="12"/>
      <c r="B82" s="19"/>
      <c r="C82" s="19"/>
      <c r="D82" s="6"/>
      <c r="E82" s="6"/>
      <c r="F82" s="66"/>
      <c r="G82" s="47"/>
      <c r="H82" s="44"/>
      <c r="I82" s="44"/>
      <c r="J82" s="16"/>
      <c r="K82" s="16"/>
      <c r="L82" s="44"/>
      <c r="M82" s="44"/>
      <c r="N82" s="44"/>
      <c r="O82" s="44"/>
      <c r="P82" s="44"/>
      <c r="Q82" s="44"/>
      <c r="R82" s="16"/>
      <c r="S82" s="44"/>
      <c r="T82" s="16"/>
      <c r="U82" s="18"/>
    </row>
    <row r="83" spans="1:21" ht="10.5">
      <c r="A83" s="12"/>
      <c r="B83" s="13"/>
      <c r="C83" s="13"/>
      <c r="D83" s="13"/>
      <c r="E83" s="6"/>
      <c r="F83" s="66"/>
      <c r="G83" s="20"/>
      <c r="H83" s="16"/>
      <c r="I83" s="16"/>
      <c r="J83" s="16"/>
      <c r="K83" s="16"/>
      <c r="L83" s="44"/>
      <c r="M83" s="44"/>
      <c r="N83" s="44"/>
      <c r="O83" s="44"/>
      <c r="P83" s="44"/>
      <c r="Q83" s="44"/>
      <c r="R83" s="44"/>
      <c r="S83" s="16"/>
      <c r="T83" s="16"/>
      <c r="U83" s="18"/>
    </row>
    <row r="84" spans="1:21" ht="10.5">
      <c r="A84" s="12"/>
      <c r="B84" s="13"/>
      <c r="C84" s="13"/>
      <c r="D84" s="13"/>
      <c r="E84" s="6"/>
      <c r="F84" s="66"/>
      <c r="G84" s="47"/>
      <c r="H84" s="44"/>
      <c r="I84" s="44"/>
      <c r="J84" s="16"/>
      <c r="K84" s="16"/>
      <c r="L84" s="44"/>
      <c r="M84" s="44"/>
      <c r="N84" s="44"/>
      <c r="O84" s="44"/>
      <c r="P84" s="16"/>
      <c r="Q84" s="16"/>
      <c r="R84" s="44"/>
      <c r="S84" s="44"/>
      <c r="T84" s="16"/>
      <c r="U84" s="18"/>
    </row>
    <row r="85" spans="1:21" ht="10.5">
      <c r="A85" s="12"/>
      <c r="B85" s="13"/>
      <c r="C85" s="13"/>
      <c r="D85" s="13"/>
      <c r="E85" s="6"/>
      <c r="F85" s="66"/>
      <c r="G85" s="47"/>
      <c r="H85" s="44"/>
      <c r="I85" s="44"/>
      <c r="J85" s="16"/>
      <c r="K85" s="16"/>
      <c r="L85" s="44"/>
      <c r="M85" s="44"/>
      <c r="N85" s="44"/>
      <c r="O85" s="44"/>
      <c r="P85" s="16"/>
      <c r="Q85" s="16"/>
      <c r="R85" s="44"/>
      <c r="S85" s="44"/>
      <c r="T85" s="16"/>
      <c r="U85" s="18"/>
    </row>
    <row r="86" spans="1:21" ht="12" thickBot="1">
      <c r="A86" s="21"/>
      <c r="B86" s="38"/>
      <c r="C86" s="60"/>
      <c r="D86" s="39"/>
      <c r="E86" s="27"/>
      <c r="F86" s="67"/>
      <c r="G86" s="22"/>
      <c r="H86" s="23"/>
      <c r="I86" s="23"/>
      <c r="J86" s="23"/>
      <c r="K86" s="23"/>
      <c r="L86" s="46"/>
      <c r="M86" s="46"/>
      <c r="N86" s="46"/>
      <c r="O86" s="46"/>
      <c r="P86" s="46"/>
      <c r="Q86" s="46"/>
      <c r="R86" s="46"/>
      <c r="S86" s="23"/>
      <c r="T86" s="23"/>
      <c r="U86" s="24"/>
    </row>
    <row r="87" spans="1:21" ht="21.75">
      <c r="A87" s="68"/>
      <c r="B87" s="74" t="s">
        <v>99</v>
      </c>
      <c r="C87" s="69"/>
      <c r="D87" s="69"/>
      <c r="E87" s="70"/>
      <c r="F87" s="70"/>
      <c r="G87" s="68"/>
      <c r="H87" s="28"/>
      <c r="I87" s="28"/>
      <c r="J87" s="28"/>
      <c r="K87" s="28"/>
      <c r="L87" s="68"/>
      <c r="M87" s="68"/>
      <c r="N87" s="68"/>
      <c r="O87" s="68"/>
      <c r="P87" s="68"/>
      <c r="Q87" s="68"/>
      <c r="R87" s="68"/>
      <c r="S87" s="28"/>
      <c r="T87" s="28"/>
      <c r="U87" s="28"/>
    </row>
    <row r="88" spans="1:21" ht="10.5">
      <c r="A88" s="68"/>
      <c r="B88" s="76" t="s">
        <v>100</v>
      </c>
      <c r="C88" s="69"/>
      <c r="D88" s="69"/>
      <c r="E88" s="70"/>
      <c r="F88" s="70"/>
      <c r="G88" s="68"/>
      <c r="H88" s="28"/>
      <c r="I88" s="28"/>
      <c r="J88" s="28"/>
      <c r="K88" s="28"/>
      <c r="L88" s="68"/>
      <c r="M88" s="68"/>
      <c r="N88" s="68"/>
      <c r="O88" s="68"/>
      <c r="P88" s="68"/>
      <c r="Q88" s="68"/>
      <c r="R88" s="68"/>
      <c r="S88" s="28"/>
      <c r="T88" s="28"/>
      <c r="U88" s="28"/>
    </row>
    <row r="89" spans="2:5" ht="13.5">
      <c r="B89" s="243" t="s">
        <v>102</v>
      </c>
      <c r="C89" s="243"/>
      <c r="D89" s="212" t="s">
        <v>104</v>
      </c>
      <c r="E89" s="212"/>
    </row>
    <row r="90" spans="1:21" ht="12" thickBot="1">
      <c r="A90" s="213" t="s">
        <v>20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10"/>
      <c r="T90" s="10"/>
      <c r="U90" s="10"/>
    </row>
    <row r="91" spans="1:21" ht="15" customHeight="1">
      <c r="A91" s="214" t="s">
        <v>0</v>
      </c>
      <c r="B91" s="217" t="s">
        <v>10</v>
      </c>
      <c r="C91" s="220" t="s">
        <v>11</v>
      </c>
      <c r="D91" s="217" t="s">
        <v>15</v>
      </c>
      <c r="E91" s="217" t="s">
        <v>13</v>
      </c>
      <c r="F91" s="220" t="s">
        <v>14</v>
      </c>
      <c r="G91" s="224" t="s">
        <v>105</v>
      </c>
      <c r="H91" s="225"/>
      <c r="I91" s="226"/>
      <c r="J91" s="224" t="s">
        <v>105</v>
      </c>
      <c r="K91" s="225"/>
      <c r="L91" s="226"/>
      <c r="M91" s="227" t="s">
        <v>281</v>
      </c>
      <c r="N91" s="227"/>
      <c r="O91" s="227"/>
      <c r="P91" s="217"/>
      <c r="Q91" s="217"/>
      <c r="R91" s="217"/>
      <c r="S91" s="217" t="s">
        <v>4</v>
      </c>
      <c r="T91" s="217" t="s">
        <v>4</v>
      </c>
      <c r="U91" s="229" t="s">
        <v>3</v>
      </c>
    </row>
    <row r="92" spans="1:21" ht="15" customHeight="1">
      <c r="A92" s="215"/>
      <c r="B92" s="218"/>
      <c r="C92" s="221"/>
      <c r="D92" s="218"/>
      <c r="E92" s="218"/>
      <c r="F92" s="221"/>
      <c r="G92" s="232" t="s">
        <v>106</v>
      </c>
      <c r="H92" s="233"/>
      <c r="I92" s="234"/>
      <c r="J92" s="228" t="s">
        <v>107</v>
      </c>
      <c r="K92" s="228"/>
      <c r="L92" s="228"/>
      <c r="M92" s="235" t="s">
        <v>282</v>
      </c>
      <c r="N92" s="235"/>
      <c r="O92" s="235"/>
      <c r="P92" s="218"/>
      <c r="Q92" s="218"/>
      <c r="R92" s="218"/>
      <c r="S92" s="218"/>
      <c r="T92" s="218"/>
      <c r="U92" s="230"/>
    </row>
    <row r="93" spans="1:21" ht="54.75" customHeight="1" thickBot="1">
      <c r="A93" s="216"/>
      <c r="B93" s="219"/>
      <c r="C93" s="222"/>
      <c r="D93" s="219"/>
      <c r="E93" s="219"/>
      <c r="F93" s="222"/>
      <c r="G93" s="46" t="s">
        <v>2</v>
      </c>
      <c r="H93" s="5" t="s">
        <v>8</v>
      </c>
      <c r="I93" s="5" t="s">
        <v>5</v>
      </c>
      <c r="J93" s="46" t="s">
        <v>2</v>
      </c>
      <c r="K93" s="5" t="s">
        <v>8</v>
      </c>
      <c r="L93" s="5" t="s">
        <v>5</v>
      </c>
      <c r="M93" s="46" t="s">
        <v>2</v>
      </c>
      <c r="N93" s="5" t="s">
        <v>8</v>
      </c>
      <c r="O93" s="5" t="s">
        <v>5</v>
      </c>
      <c r="P93" s="46" t="s">
        <v>2</v>
      </c>
      <c r="Q93" s="5" t="s">
        <v>8</v>
      </c>
      <c r="R93" s="5" t="s">
        <v>5</v>
      </c>
      <c r="S93" s="46" t="s">
        <v>9</v>
      </c>
      <c r="T93" s="5" t="s">
        <v>5</v>
      </c>
      <c r="U93" s="231"/>
    </row>
    <row r="94" spans="1:21" ht="9" customHeight="1" thickBot="1">
      <c r="A94" s="11"/>
      <c r="B94" s="108"/>
      <c r="C94" s="108"/>
      <c r="D94" s="108"/>
      <c r="E94" s="108"/>
      <c r="F94" s="108"/>
      <c r="G94" s="108"/>
      <c r="H94" s="108"/>
      <c r="I94" s="109"/>
      <c r="J94" s="1"/>
      <c r="K94" s="1"/>
      <c r="L94" s="1"/>
      <c r="M94" s="1"/>
      <c r="N94" s="1"/>
      <c r="O94" s="1"/>
      <c r="P94" s="45"/>
      <c r="Q94" s="45"/>
      <c r="R94" s="1"/>
      <c r="S94" s="45"/>
      <c r="T94" s="1"/>
      <c r="U94" s="1"/>
    </row>
    <row r="95" spans="1:21" ht="13.5">
      <c r="A95" s="110">
        <v>1</v>
      </c>
      <c r="B95" s="100" t="s">
        <v>188</v>
      </c>
      <c r="C95" s="172" t="s">
        <v>65</v>
      </c>
      <c r="D95" s="173" t="s">
        <v>189</v>
      </c>
      <c r="E95" s="173" t="s">
        <v>145</v>
      </c>
      <c r="F95" s="173" t="s">
        <v>146</v>
      </c>
      <c r="G95" s="174"/>
      <c r="H95" s="175">
        <v>9</v>
      </c>
      <c r="I95" s="172">
        <v>4.72</v>
      </c>
      <c r="J95" s="178"/>
      <c r="K95" s="178">
        <v>9</v>
      </c>
      <c r="L95" s="179">
        <v>3.54</v>
      </c>
      <c r="M95" s="179"/>
      <c r="N95" s="179"/>
      <c r="O95" s="179"/>
      <c r="P95" s="89"/>
      <c r="Q95" s="89"/>
      <c r="R95" s="88"/>
      <c r="S95" s="88">
        <f>SUM(H95+K95)</f>
        <v>18</v>
      </c>
      <c r="T95" s="89">
        <f>SUM(I95+L95)</f>
        <v>8.26</v>
      </c>
      <c r="U95" s="90">
        <f>SUM(S95:T95)</f>
        <v>26.259999999999998</v>
      </c>
    </row>
    <row r="96" spans="1:21" ht="13.5">
      <c r="A96" s="115">
        <v>2</v>
      </c>
      <c r="B96" s="100" t="s">
        <v>190</v>
      </c>
      <c r="C96" s="172" t="s">
        <v>191</v>
      </c>
      <c r="D96" s="173" t="s">
        <v>192</v>
      </c>
      <c r="E96" s="173" t="s">
        <v>113</v>
      </c>
      <c r="F96" s="173" t="s">
        <v>114</v>
      </c>
      <c r="G96" s="176"/>
      <c r="H96" s="175">
        <v>0</v>
      </c>
      <c r="I96" s="172">
        <v>6</v>
      </c>
      <c r="J96" s="130"/>
      <c r="K96" s="130"/>
      <c r="L96" s="180"/>
      <c r="M96" s="180"/>
      <c r="N96" s="180">
        <v>5.8</v>
      </c>
      <c r="O96" s="180">
        <v>12.98</v>
      </c>
      <c r="P96" s="91"/>
      <c r="Q96" s="92"/>
      <c r="R96" s="92"/>
      <c r="S96" s="92">
        <v>0</v>
      </c>
      <c r="T96" s="92">
        <v>6</v>
      </c>
      <c r="U96" s="93">
        <v>6</v>
      </c>
    </row>
    <row r="97" spans="1:21" ht="13.5">
      <c r="A97" s="115">
        <v>3</v>
      </c>
      <c r="B97" s="100" t="s">
        <v>193</v>
      </c>
      <c r="C97" s="172" t="s">
        <v>194</v>
      </c>
      <c r="D97" s="173" t="s">
        <v>195</v>
      </c>
      <c r="E97" s="173" t="s">
        <v>155</v>
      </c>
      <c r="F97" s="173" t="s">
        <v>156</v>
      </c>
      <c r="G97" s="176"/>
      <c r="H97" s="175">
        <v>0</v>
      </c>
      <c r="I97" s="172">
        <v>0</v>
      </c>
      <c r="J97" s="135"/>
      <c r="K97" s="135">
        <v>0</v>
      </c>
      <c r="L97" s="134">
        <v>4.2</v>
      </c>
      <c r="M97" s="134"/>
      <c r="N97" s="134"/>
      <c r="O97" s="134"/>
      <c r="P97" s="80"/>
      <c r="Q97" s="80"/>
      <c r="R97" s="80"/>
      <c r="S97" s="80">
        <v>0</v>
      </c>
      <c r="T97" s="80">
        <v>4.2</v>
      </c>
      <c r="U97" s="96">
        <v>4.2</v>
      </c>
    </row>
    <row r="98" spans="1:21" ht="12">
      <c r="A98" s="115">
        <v>4</v>
      </c>
      <c r="B98" s="123" t="s">
        <v>283</v>
      </c>
      <c r="C98" s="123" t="s">
        <v>284</v>
      </c>
      <c r="D98" s="120" t="s">
        <v>285</v>
      </c>
      <c r="E98" s="120" t="s">
        <v>121</v>
      </c>
      <c r="F98" s="121" t="s">
        <v>286</v>
      </c>
      <c r="G98" s="122"/>
      <c r="H98" s="80"/>
      <c r="I98" s="80"/>
      <c r="J98" s="94"/>
      <c r="K98" s="94"/>
      <c r="L98" s="80"/>
      <c r="M98" s="134"/>
      <c r="N98" s="134">
        <v>0</v>
      </c>
      <c r="O98" s="134">
        <v>3.42</v>
      </c>
      <c r="P98" s="80"/>
      <c r="Q98" s="80"/>
      <c r="R98" s="80"/>
      <c r="S98" s="80"/>
      <c r="T98" s="80"/>
      <c r="U98" s="95"/>
    </row>
    <row r="99" spans="1:21" ht="12">
      <c r="A99" s="12"/>
      <c r="B99" s="59"/>
      <c r="C99" s="59"/>
      <c r="D99" s="59"/>
      <c r="E99" s="41"/>
      <c r="F99" s="65"/>
      <c r="G99" s="57"/>
      <c r="H99" s="30"/>
      <c r="I99" s="30"/>
      <c r="J99" s="30"/>
      <c r="K99" s="30"/>
      <c r="L99" s="42"/>
      <c r="M99" s="143"/>
      <c r="N99" s="143"/>
      <c r="O99" s="143"/>
      <c r="P99" s="42"/>
      <c r="Q99" s="42"/>
      <c r="R99" s="42"/>
      <c r="S99" s="30"/>
      <c r="T99" s="30"/>
      <c r="U99" s="43"/>
    </row>
    <row r="100" spans="1:21" ht="12">
      <c r="A100" s="12"/>
      <c r="B100" s="59"/>
      <c r="C100" s="59"/>
      <c r="D100" s="59"/>
      <c r="E100" s="41"/>
      <c r="F100" s="65"/>
      <c r="G100" s="57"/>
      <c r="H100" s="42"/>
      <c r="I100" s="42"/>
      <c r="J100" s="30"/>
      <c r="K100" s="30"/>
      <c r="L100" s="42"/>
      <c r="M100" s="143"/>
      <c r="N100" s="143"/>
      <c r="O100" s="143"/>
      <c r="P100" s="42"/>
      <c r="Q100" s="30"/>
      <c r="R100" s="30"/>
      <c r="S100" s="30"/>
      <c r="T100" s="42"/>
      <c r="U100" s="58"/>
    </row>
    <row r="101" spans="1:21" ht="12">
      <c r="A101" s="12"/>
      <c r="B101" s="59"/>
      <c r="C101" s="59"/>
      <c r="D101" s="59"/>
      <c r="E101" s="41"/>
      <c r="F101" s="65"/>
      <c r="G101" s="57"/>
      <c r="H101" s="42"/>
      <c r="I101" s="42"/>
      <c r="J101" s="30"/>
      <c r="K101" s="30"/>
      <c r="L101" s="42"/>
      <c r="M101" s="143"/>
      <c r="N101" s="143"/>
      <c r="O101" s="143"/>
      <c r="P101" s="30"/>
      <c r="Q101" s="30"/>
      <c r="R101" s="42"/>
      <c r="S101" s="30"/>
      <c r="T101" s="30"/>
      <c r="U101" s="43"/>
    </row>
    <row r="102" spans="1:21" ht="12">
      <c r="A102" s="12"/>
      <c r="B102" s="59"/>
      <c r="C102" s="59"/>
      <c r="D102" s="59"/>
      <c r="E102" s="41"/>
      <c r="F102" s="65"/>
      <c r="G102" s="29"/>
      <c r="H102" s="30"/>
      <c r="I102" s="30"/>
      <c r="J102" s="30"/>
      <c r="K102" s="30"/>
      <c r="L102" s="42"/>
      <c r="M102" s="143"/>
      <c r="N102" s="143"/>
      <c r="O102" s="143"/>
      <c r="P102" s="42"/>
      <c r="Q102" s="42"/>
      <c r="R102" s="42"/>
      <c r="S102" s="30"/>
      <c r="T102" s="30"/>
      <c r="U102" s="43"/>
    </row>
    <row r="103" spans="1:21" ht="12">
      <c r="A103" s="12"/>
      <c r="B103" s="59"/>
      <c r="C103" s="59"/>
      <c r="D103" s="59"/>
      <c r="E103" s="41"/>
      <c r="F103" s="65"/>
      <c r="G103" s="57"/>
      <c r="H103" s="30"/>
      <c r="I103" s="30"/>
      <c r="J103" s="30"/>
      <c r="K103" s="30"/>
      <c r="L103" s="42"/>
      <c r="M103" s="143"/>
      <c r="N103" s="143"/>
      <c r="O103" s="143"/>
      <c r="P103" s="42"/>
      <c r="Q103" s="42"/>
      <c r="R103" s="42"/>
      <c r="S103" s="30"/>
      <c r="T103" s="30"/>
      <c r="U103" s="43"/>
    </row>
    <row r="104" spans="1:21" ht="12">
      <c r="A104" s="12"/>
      <c r="B104" s="59"/>
      <c r="C104" s="59"/>
      <c r="D104" s="59"/>
      <c r="E104" s="41"/>
      <c r="F104" s="65"/>
      <c r="G104" s="57"/>
      <c r="H104" s="42"/>
      <c r="I104" s="42"/>
      <c r="J104" s="30"/>
      <c r="K104" s="30"/>
      <c r="L104" s="42"/>
      <c r="M104" s="143"/>
      <c r="N104" s="143"/>
      <c r="O104" s="143"/>
      <c r="P104" s="42"/>
      <c r="Q104" s="42"/>
      <c r="R104" s="42"/>
      <c r="S104" s="30"/>
      <c r="T104" s="42"/>
      <c r="U104" s="58"/>
    </row>
    <row r="105" spans="1:21" ht="12">
      <c r="A105" s="12"/>
      <c r="B105" s="13"/>
      <c r="C105" s="13"/>
      <c r="D105" s="13"/>
      <c r="E105" s="6"/>
      <c r="F105" s="66"/>
      <c r="G105" s="47"/>
      <c r="H105" s="44"/>
      <c r="I105" s="44"/>
      <c r="J105" s="16"/>
      <c r="K105" s="16"/>
      <c r="L105" s="44"/>
      <c r="M105" s="150"/>
      <c r="N105" s="150"/>
      <c r="O105" s="150"/>
      <c r="P105" s="16"/>
      <c r="Q105" s="16"/>
      <c r="R105" s="44"/>
      <c r="S105" s="16"/>
      <c r="T105" s="44"/>
      <c r="U105" s="17"/>
    </row>
    <row r="106" spans="1:21" ht="12">
      <c r="A106" s="12"/>
      <c r="B106" s="19"/>
      <c r="C106" s="19"/>
      <c r="D106" s="6"/>
      <c r="E106" s="6"/>
      <c r="F106" s="66"/>
      <c r="G106" s="47"/>
      <c r="H106" s="44"/>
      <c r="I106" s="44"/>
      <c r="J106" s="16"/>
      <c r="K106" s="16"/>
      <c r="L106" s="44"/>
      <c r="M106" s="150"/>
      <c r="N106" s="150"/>
      <c r="O106" s="150"/>
      <c r="P106" s="44"/>
      <c r="Q106" s="44"/>
      <c r="R106" s="44"/>
      <c r="S106" s="16"/>
      <c r="T106" s="44"/>
      <c r="U106" s="17"/>
    </row>
    <row r="107" spans="1:21" ht="12">
      <c r="A107" s="12"/>
      <c r="B107" s="13"/>
      <c r="C107" s="13"/>
      <c r="D107" s="13"/>
      <c r="E107" s="6"/>
      <c r="F107" s="66"/>
      <c r="G107" s="47"/>
      <c r="H107" s="16"/>
      <c r="I107" s="44"/>
      <c r="J107" s="16"/>
      <c r="K107" s="16"/>
      <c r="L107" s="44"/>
      <c r="M107" s="150"/>
      <c r="N107" s="150"/>
      <c r="O107" s="150"/>
      <c r="P107" s="44"/>
      <c r="Q107" s="44"/>
      <c r="R107" s="44"/>
      <c r="S107" s="44"/>
      <c r="T107" s="16"/>
      <c r="U107" s="18"/>
    </row>
    <row r="108" spans="1:21" ht="12">
      <c r="A108" s="12"/>
      <c r="B108" s="13"/>
      <c r="C108" s="13"/>
      <c r="D108" s="13"/>
      <c r="E108" s="6"/>
      <c r="F108" s="66"/>
      <c r="G108" s="47"/>
      <c r="H108" s="16"/>
      <c r="I108" s="16"/>
      <c r="J108" s="16"/>
      <c r="K108" s="16"/>
      <c r="L108" s="44"/>
      <c r="M108" s="150"/>
      <c r="N108" s="150"/>
      <c r="O108" s="150"/>
      <c r="P108" s="44"/>
      <c r="Q108" s="44"/>
      <c r="R108" s="44"/>
      <c r="S108" s="44"/>
      <c r="T108" s="16"/>
      <c r="U108" s="18"/>
    </row>
    <row r="109" spans="1:21" ht="12">
      <c r="A109" s="12"/>
      <c r="B109" s="13"/>
      <c r="C109" s="13"/>
      <c r="D109" s="13"/>
      <c r="E109" s="6"/>
      <c r="F109" s="66"/>
      <c r="G109" s="47"/>
      <c r="H109" s="16"/>
      <c r="I109" s="16"/>
      <c r="J109" s="16"/>
      <c r="K109" s="16"/>
      <c r="L109" s="44"/>
      <c r="M109" s="150"/>
      <c r="N109" s="150"/>
      <c r="O109" s="150"/>
      <c r="P109" s="44"/>
      <c r="Q109" s="16"/>
      <c r="R109" s="16"/>
      <c r="S109" s="16"/>
      <c r="T109" s="16"/>
      <c r="U109" s="18"/>
    </row>
    <row r="110" spans="1:21" ht="12">
      <c r="A110" s="12"/>
      <c r="B110" s="19"/>
      <c r="C110" s="19"/>
      <c r="D110" s="6"/>
      <c r="E110" s="6"/>
      <c r="F110" s="66"/>
      <c r="G110" s="47"/>
      <c r="H110" s="44"/>
      <c r="I110" s="44"/>
      <c r="J110" s="16"/>
      <c r="K110" s="16"/>
      <c r="L110" s="44"/>
      <c r="M110" s="150"/>
      <c r="N110" s="150"/>
      <c r="O110" s="150"/>
      <c r="P110" s="44"/>
      <c r="Q110" s="44"/>
      <c r="R110" s="16"/>
      <c r="S110" s="44"/>
      <c r="T110" s="16"/>
      <c r="U110" s="18"/>
    </row>
    <row r="111" spans="1:21" ht="12">
      <c r="A111" s="12"/>
      <c r="B111" s="13"/>
      <c r="C111" s="13"/>
      <c r="D111" s="13"/>
      <c r="E111" s="6"/>
      <c r="F111" s="66"/>
      <c r="G111" s="47"/>
      <c r="H111" s="16"/>
      <c r="I111" s="44"/>
      <c r="J111" s="16"/>
      <c r="K111" s="16"/>
      <c r="L111" s="44"/>
      <c r="M111" s="150"/>
      <c r="N111" s="150"/>
      <c r="O111" s="150"/>
      <c r="P111" s="44"/>
      <c r="Q111" s="44"/>
      <c r="R111" s="44"/>
      <c r="S111" s="16"/>
      <c r="T111" s="16"/>
      <c r="U111" s="18"/>
    </row>
    <row r="112" spans="1:21" ht="12">
      <c r="A112" s="12"/>
      <c r="B112" s="13"/>
      <c r="C112" s="13"/>
      <c r="D112" s="13"/>
      <c r="E112" s="6"/>
      <c r="F112" s="66"/>
      <c r="G112" s="47"/>
      <c r="H112" s="44"/>
      <c r="I112" s="44"/>
      <c r="J112" s="44"/>
      <c r="K112" s="16"/>
      <c r="L112" s="44"/>
      <c r="M112" s="150"/>
      <c r="N112" s="150"/>
      <c r="O112" s="150"/>
      <c r="P112" s="44"/>
      <c r="Q112" s="44"/>
      <c r="R112" s="16"/>
      <c r="S112" s="16"/>
      <c r="T112" s="16"/>
      <c r="U112" s="18"/>
    </row>
    <row r="113" spans="1:21" ht="12">
      <c r="A113" s="12"/>
      <c r="B113" s="13"/>
      <c r="C113" s="13"/>
      <c r="D113" s="13"/>
      <c r="E113" s="6"/>
      <c r="F113" s="66"/>
      <c r="G113" s="47"/>
      <c r="H113" s="16"/>
      <c r="I113" s="44"/>
      <c r="J113" s="16"/>
      <c r="K113" s="16"/>
      <c r="L113" s="44"/>
      <c r="M113" s="150"/>
      <c r="N113" s="150"/>
      <c r="O113" s="150"/>
      <c r="P113" s="16"/>
      <c r="Q113" s="16"/>
      <c r="R113" s="44"/>
      <c r="S113" s="16"/>
      <c r="T113" s="16"/>
      <c r="U113" s="18"/>
    </row>
    <row r="114" spans="1:21" ht="12">
      <c r="A114" s="12"/>
      <c r="B114" s="13"/>
      <c r="C114" s="13"/>
      <c r="D114" s="13"/>
      <c r="E114" s="6"/>
      <c r="F114" s="66"/>
      <c r="G114" s="47"/>
      <c r="H114" s="16"/>
      <c r="I114" s="16"/>
      <c r="J114" s="16"/>
      <c r="K114" s="16"/>
      <c r="L114" s="44"/>
      <c r="M114" s="150"/>
      <c r="N114" s="150"/>
      <c r="O114" s="150"/>
      <c r="P114" s="44"/>
      <c r="Q114" s="44"/>
      <c r="R114" s="44"/>
      <c r="S114" s="16"/>
      <c r="T114" s="16"/>
      <c r="U114" s="18"/>
    </row>
    <row r="115" spans="1:21" ht="10.5">
      <c r="A115" s="12"/>
      <c r="B115" s="13"/>
      <c r="C115" s="13"/>
      <c r="D115" s="13"/>
      <c r="E115" s="6"/>
      <c r="F115" s="66"/>
      <c r="G115" s="20"/>
      <c r="H115" s="16"/>
      <c r="I115" s="44"/>
      <c r="J115" s="16"/>
      <c r="K115" s="16"/>
      <c r="L115" s="44"/>
      <c r="M115" s="44"/>
      <c r="N115" s="44"/>
      <c r="O115" s="44"/>
      <c r="P115" s="44"/>
      <c r="Q115" s="44"/>
      <c r="R115" s="44"/>
      <c r="S115" s="16"/>
      <c r="T115" s="16"/>
      <c r="U115" s="18"/>
    </row>
    <row r="116" spans="1:21" ht="10.5">
      <c r="A116" s="12"/>
      <c r="B116" s="13"/>
      <c r="C116" s="13"/>
      <c r="D116" s="13"/>
      <c r="E116" s="6"/>
      <c r="F116" s="66"/>
      <c r="G116" s="47"/>
      <c r="H116" s="44"/>
      <c r="I116" s="44"/>
      <c r="J116" s="16"/>
      <c r="K116" s="16"/>
      <c r="L116" s="44"/>
      <c r="M116" s="44"/>
      <c r="N116" s="44"/>
      <c r="O116" s="44"/>
      <c r="P116" s="16"/>
      <c r="Q116" s="16"/>
      <c r="R116" s="44"/>
      <c r="S116" s="16"/>
      <c r="T116" s="44"/>
      <c r="U116" s="17"/>
    </row>
    <row r="117" spans="1:21" ht="10.5">
      <c r="A117" s="12"/>
      <c r="B117" s="13"/>
      <c r="C117" s="13"/>
      <c r="D117" s="13"/>
      <c r="E117" s="6"/>
      <c r="F117" s="66"/>
      <c r="G117" s="47"/>
      <c r="H117" s="16"/>
      <c r="I117" s="44"/>
      <c r="J117" s="16"/>
      <c r="K117" s="16"/>
      <c r="L117" s="44"/>
      <c r="M117" s="44"/>
      <c r="N117" s="44"/>
      <c r="O117" s="44"/>
      <c r="P117" s="44"/>
      <c r="Q117" s="44"/>
      <c r="R117" s="16"/>
      <c r="S117" s="16"/>
      <c r="T117" s="16"/>
      <c r="U117" s="18"/>
    </row>
    <row r="118" spans="1:21" ht="10.5">
      <c r="A118" s="12"/>
      <c r="B118" s="13"/>
      <c r="C118" s="13"/>
      <c r="D118" s="13"/>
      <c r="E118" s="6"/>
      <c r="F118" s="66"/>
      <c r="G118" s="47"/>
      <c r="H118" s="16"/>
      <c r="I118" s="16"/>
      <c r="J118" s="16"/>
      <c r="K118" s="16"/>
      <c r="L118" s="44"/>
      <c r="M118" s="44"/>
      <c r="N118" s="44"/>
      <c r="O118" s="44"/>
      <c r="P118" s="44"/>
      <c r="Q118" s="16"/>
      <c r="R118" s="16"/>
      <c r="S118" s="16"/>
      <c r="T118" s="16"/>
      <c r="U118" s="18"/>
    </row>
    <row r="119" spans="1:21" ht="10.5">
      <c r="A119" s="12"/>
      <c r="B119" s="13"/>
      <c r="C119" s="13"/>
      <c r="D119" s="13"/>
      <c r="E119" s="6"/>
      <c r="F119" s="66"/>
      <c r="G119" s="47"/>
      <c r="H119" s="16"/>
      <c r="I119" s="16"/>
      <c r="J119" s="16"/>
      <c r="K119" s="16"/>
      <c r="L119" s="44"/>
      <c r="M119" s="44"/>
      <c r="N119" s="44"/>
      <c r="O119" s="44"/>
      <c r="P119" s="16"/>
      <c r="Q119" s="16"/>
      <c r="R119" s="44"/>
      <c r="S119" s="16"/>
      <c r="T119" s="16"/>
      <c r="U119" s="18"/>
    </row>
    <row r="120" spans="1:21" ht="10.5">
      <c r="A120" s="12"/>
      <c r="B120" s="19"/>
      <c r="C120" s="19"/>
      <c r="D120" s="6"/>
      <c r="E120" s="6"/>
      <c r="F120" s="66"/>
      <c r="G120" s="47"/>
      <c r="H120" s="44"/>
      <c r="I120" s="44"/>
      <c r="J120" s="16"/>
      <c r="K120" s="16"/>
      <c r="L120" s="44"/>
      <c r="M120" s="44"/>
      <c r="N120" s="44"/>
      <c r="O120" s="44"/>
      <c r="P120" s="44"/>
      <c r="Q120" s="44"/>
      <c r="R120" s="16"/>
      <c r="S120" s="16"/>
      <c r="T120" s="16"/>
      <c r="U120" s="18"/>
    </row>
    <row r="121" spans="1:21" ht="10.5">
      <c r="A121" s="12"/>
      <c r="B121" s="13"/>
      <c r="C121" s="13"/>
      <c r="D121" s="13"/>
      <c r="E121" s="6"/>
      <c r="F121" s="66"/>
      <c r="G121" s="20"/>
      <c r="H121" s="16"/>
      <c r="I121" s="16"/>
      <c r="J121" s="16"/>
      <c r="K121" s="16"/>
      <c r="L121" s="44"/>
      <c r="M121" s="44"/>
      <c r="N121" s="44"/>
      <c r="O121" s="44"/>
      <c r="P121" s="44"/>
      <c r="Q121" s="44"/>
      <c r="R121" s="16"/>
      <c r="S121" s="16"/>
      <c r="T121" s="16"/>
      <c r="U121" s="18"/>
    </row>
    <row r="122" spans="1:21" ht="10.5">
      <c r="A122" s="12"/>
      <c r="B122" s="19"/>
      <c r="C122" s="19"/>
      <c r="D122" s="6"/>
      <c r="E122" s="6"/>
      <c r="F122" s="66"/>
      <c r="G122" s="47"/>
      <c r="H122" s="44"/>
      <c r="I122" s="44"/>
      <c r="J122" s="16"/>
      <c r="K122" s="16"/>
      <c r="L122" s="44"/>
      <c r="M122" s="44"/>
      <c r="N122" s="44"/>
      <c r="O122" s="44"/>
      <c r="P122" s="44"/>
      <c r="Q122" s="44"/>
      <c r="R122" s="16"/>
      <c r="S122" s="44"/>
      <c r="T122" s="16"/>
      <c r="U122" s="18"/>
    </row>
    <row r="123" spans="1:21" ht="10.5">
      <c r="A123" s="12"/>
      <c r="B123" s="13"/>
      <c r="C123" s="13"/>
      <c r="D123" s="13"/>
      <c r="E123" s="6"/>
      <c r="F123" s="66"/>
      <c r="G123" s="20"/>
      <c r="H123" s="16"/>
      <c r="I123" s="16"/>
      <c r="J123" s="16"/>
      <c r="K123" s="16"/>
      <c r="L123" s="44"/>
      <c r="M123" s="44"/>
      <c r="N123" s="44"/>
      <c r="O123" s="44"/>
      <c r="P123" s="44"/>
      <c r="Q123" s="44"/>
      <c r="R123" s="44"/>
      <c r="S123" s="16"/>
      <c r="T123" s="16"/>
      <c r="U123" s="18"/>
    </row>
    <row r="124" spans="1:21" ht="10.5">
      <c r="A124" s="12"/>
      <c r="B124" s="13"/>
      <c r="C124" s="13"/>
      <c r="D124" s="13"/>
      <c r="E124" s="6"/>
      <c r="F124" s="66"/>
      <c r="G124" s="47"/>
      <c r="H124" s="44"/>
      <c r="I124" s="44"/>
      <c r="J124" s="16"/>
      <c r="K124" s="16"/>
      <c r="L124" s="44"/>
      <c r="M124" s="44"/>
      <c r="N124" s="44"/>
      <c r="O124" s="44"/>
      <c r="P124" s="16"/>
      <c r="Q124" s="16"/>
      <c r="R124" s="44"/>
      <c r="S124" s="44"/>
      <c r="T124" s="16"/>
      <c r="U124" s="18"/>
    </row>
    <row r="125" spans="1:21" ht="10.5">
      <c r="A125" s="12"/>
      <c r="B125" s="13"/>
      <c r="C125" s="13"/>
      <c r="D125" s="13"/>
      <c r="E125" s="6"/>
      <c r="F125" s="66"/>
      <c r="G125" s="47"/>
      <c r="H125" s="44"/>
      <c r="I125" s="44"/>
      <c r="J125" s="16"/>
      <c r="K125" s="16"/>
      <c r="L125" s="44"/>
      <c r="M125" s="44"/>
      <c r="N125" s="44"/>
      <c r="O125" s="44"/>
      <c r="P125" s="16"/>
      <c r="Q125" s="16"/>
      <c r="R125" s="44"/>
      <c r="S125" s="44"/>
      <c r="T125" s="16"/>
      <c r="U125" s="18"/>
    </row>
    <row r="126" spans="1:21" ht="12" thickBot="1">
      <c r="A126" s="21"/>
      <c r="B126" s="38"/>
      <c r="C126" s="60"/>
      <c r="D126" s="39"/>
      <c r="E126" s="27"/>
      <c r="F126" s="67"/>
      <c r="G126" s="22"/>
      <c r="H126" s="23"/>
      <c r="I126" s="23"/>
      <c r="J126" s="23"/>
      <c r="K126" s="23"/>
      <c r="L126" s="46"/>
      <c r="M126" s="46"/>
      <c r="N126" s="46"/>
      <c r="O126" s="46"/>
      <c r="P126" s="46"/>
      <c r="Q126" s="46"/>
      <c r="R126" s="46"/>
      <c r="S126" s="23"/>
      <c r="T126" s="23"/>
      <c r="U126" s="24"/>
    </row>
    <row r="127" spans="1:21" ht="21.75">
      <c r="A127" s="68"/>
      <c r="B127" s="74" t="s">
        <v>99</v>
      </c>
      <c r="C127" s="69"/>
      <c r="D127" s="69"/>
      <c r="E127" s="70"/>
      <c r="F127" s="70"/>
      <c r="G127" s="68"/>
      <c r="H127" s="28"/>
      <c r="I127" s="28"/>
      <c r="J127" s="28"/>
      <c r="K127" s="28"/>
      <c r="L127" s="68"/>
      <c r="M127" s="68"/>
      <c r="N127" s="68"/>
      <c r="O127" s="68"/>
      <c r="P127" s="68"/>
      <c r="Q127" s="68"/>
      <c r="R127" s="68"/>
      <c r="S127" s="28"/>
      <c r="T127" s="28"/>
      <c r="U127" s="28"/>
    </row>
    <row r="128" spans="1:21" ht="10.5">
      <c r="A128" s="68"/>
      <c r="B128" s="75"/>
      <c r="C128" s="69"/>
      <c r="D128" s="69"/>
      <c r="E128" s="70"/>
      <c r="F128" s="70"/>
      <c r="G128" s="68"/>
      <c r="H128" s="28"/>
      <c r="I128" s="28"/>
      <c r="J128" s="28"/>
      <c r="K128" s="28"/>
      <c r="L128" s="68"/>
      <c r="M128" s="68"/>
      <c r="N128" s="68"/>
      <c r="O128" s="68"/>
      <c r="P128" s="68"/>
      <c r="Q128" s="68"/>
      <c r="R128" s="68"/>
      <c r="S128" s="28"/>
      <c r="T128" s="28"/>
      <c r="U128" s="28"/>
    </row>
    <row r="129" ht="10.5">
      <c r="B129" s="76" t="s">
        <v>100</v>
      </c>
    </row>
    <row r="130" spans="2:5" ht="13.5">
      <c r="B130" s="243" t="s">
        <v>102</v>
      </c>
      <c r="C130" s="243"/>
      <c r="D130" s="212" t="s">
        <v>104</v>
      </c>
      <c r="E130" s="212"/>
    </row>
  </sheetData>
  <sheetProtection/>
  <mergeCells count="61">
    <mergeCell ref="B49:C49"/>
    <mergeCell ref="B89:C89"/>
    <mergeCell ref="B130:C130"/>
    <mergeCell ref="S51:S52"/>
    <mergeCell ref="T51:T52"/>
    <mergeCell ref="U51:U53"/>
    <mergeCell ref="G52:I52"/>
    <mergeCell ref="J52:L52"/>
    <mergeCell ref="P52:R52"/>
    <mergeCell ref="M51:O51"/>
    <mergeCell ref="M52:O52"/>
    <mergeCell ref="P51:R51"/>
    <mergeCell ref="G51:I51"/>
    <mergeCell ref="M12:O12"/>
    <mergeCell ref="A50:R50"/>
    <mergeCell ref="E11:E13"/>
    <mergeCell ref="A51:A53"/>
    <mergeCell ref="C51:C53"/>
    <mergeCell ref="B51:B53"/>
    <mergeCell ref="D51:D53"/>
    <mergeCell ref="F51:F53"/>
    <mergeCell ref="E51:E53"/>
    <mergeCell ref="J51:L51"/>
    <mergeCell ref="A8:U8"/>
    <mergeCell ref="S11:S12"/>
    <mergeCell ref="T11:T12"/>
    <mergeCell ref="U11:U13"/>
    <mergeCell ref="A10:R10"/>
    <mergeCell ref="G12:I12"/>
    <mergeCell ref="G11:I11"/>
    <mergeCell ref="T91:T92"/>
    <mergeCell ref="U91:U93"/>
    <mergeCell ref="G92:I92"/>
    <mergeCell ref="J92:L92"/>
    <mergeCell ref="M92:O92"/>
    <mergeCell ref="P92:R92"/>
    <mergeCell ref="P11:R11"/>
    <mergeCell ref="P12:R12"/>
    <mergeCell ref="J11:L11"/>
    <mergeCell ref="J12:L12"/>
    <mergeCell ref="C11:C13"/>
    <mergeCell ref="F11:F13"/>
    <mergeCell ref="M11:O11"/>
    <mergeCell ref="A7:U7"/>
    <mergeCell ref="A11:A13"/>
    <mergeCell ref="B11:B13"/>
    <mergeCell ref="D11:D13"/>
    <mergeCell ref="F91:F93"/>
    <mergeCell ref="G91:I91"/>
    <mergeCell ref="J91:L91"/>
    <mergeCell ref="M91:O91"/>
    <mergeCell ref="P91:R91"/>
    <mergeCell ref="S91:S92"/>
    <mergeCell ref="D89:E89"/>
    <mergeCell ref="D130:E130"/>
    <mergeCell ref="A90:R90"/>
    <mergeCell ref="A91:A93"/>
    <mergeCell ref="B91:B93"/>
    <mergeCell ref="C91:C93"/>
    <mergeCell ref="D91:D93"/>
    <mergeCell ref="E91:E93"/>
  </mergeCells>
  <printOptions/>
  <pageMargins left="0.25" right="0.25" top="0.75" bottom="0.75" header="0.3" footer="0.3"/>
  <pageSetup fitToHeight="0" fitToWidth="1" horizontalDpi="200" verticalDpi="200" orientation="portrait" paperSize="9" scale="3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X128"/>
  <sheetViews>
    <sheetView workbookViewId="0" topLeftCell="A90">
      <selection activeCell="B56" sqref="B56:U56"/>
    </sheetView>
  </sheetViews>
  <sheetFormatPr defaultColWidth="9.140625" defaultRowHeight="15"/>
  <cols>
    <col min="1" max="1" width="5.00390625" style="8" customWidth="1"/>
    <col min="2" max="2" width="13.00390625" style="8" customWidth="1"/>
    <col min="3" max="3" width="12.140625" style="8" customWidth="1"/>
    <col min="4" max="4" width="22.00390625" style="8" customWidth="1"/>
    <col min="5" max="5" width="21.28125" style="8" customWidth="1"/>
    <col min="6" max="6" width="18.140625" style="8" customWidth="1"/>
    <col min="7" max="20" width="9.140625" style="8" customWidth="1"/>
    <col min="21" max="21" width="15.00390625" style="8" customWidth="1"/>
    <col min="22" max="16384" width="9.140625" style="8" customWidth="1"/>
  </cols>
  <sheetData>
    <row r="1" ht="11.25"/>
    <row r="2" ht="11.25"/>
    <row r="3" ht="11.25"/>
    <row r="4" ht="11.25"/>
    <row r="5" ht="15">
      <c r="K5"/>
    </row>
    <row r="7" spans="1:24" ht="10.5">
      <c r="A7" s="254" t="s">
        <v>159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7"/>
      <c r="W7" s="7"/>
      <c r="X7" s="7"/>
    </row>
    <row r="8" spans="1:24" ht="13.5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9"/>
      <c r="W8" s="9"/>
      <c r="X8" s="9"/>
    </row>
    <row r="10" spans="1:21" ht="15.75" customHeight="1" thickBot="1">
      <c r="A10" s="249" t="s">
        <v>6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</row>
    <row r="11" spans="1:21" ht="15" customHeight="1">
      <c r="A11" s="214" t="s">
        <v>0</v>
      </c>
      <c r="B11" s="217" t="s">
        <v>10</v>
      </c>
      <c r="C11" s="220" t="s">
        <v>11</v>
      </c>
      <c r="D11" s="217" t="s">
        <v>12</v>
      </c>
      <c r="E11" s="217" t="s">
        <v>13</v>
      </c>
      <c r="F11" s="220" t="s">
        <v>14</v>
      </c>
      <c r="G11" s="224" t="s">
        <v>105</v>
      </c>
      <c r="H11" s="225"/>
      <c r="I11" s="226"/>
      <c r="J11" s="224" t="s">
        <v>105</v>
      </c>
      <c r="K11" s="225"/>
      <c r="L11" s="226"/>
      <c r="M11" s="244"/>
      <c r="N11" s="225"/>
      <c r="O11" s="245"/>
      <c r="P11" s="217"/>
      <c r="Q11" s="217"/>
      <c r="R11" s="217"/>
      <c r="S11" s="217" t="s">
        <v>4</v>
      </c>
      <c r="T11" s="217" t="s">
        <v>4</v>
      </c>
      <c r="U11" s="229" t="s">
        <v>3</v>
      </c>
    </row>
    <row r="12" spans="1:21" ht="15" customHeight="1">
      <c r="A12" s="215"/>
      <c r="B12" s="218"/>
      <c r="C12" s="221"/>
      <c r="D12" s="218"/>
      <c r="E12" s="218"/>
      <c r="F12" s="221"/>
      <c r="G12" s="232" t="s">
        <v>106</v>
      </c>
      <c r="H12" s="233"/>
      <c r="I12" s="234"/>
      <c r="J12" s="228" t="s">
        <v>107</v>
      </c>
      <c r="K12" s="228"/>
      <c r="L12" s="228"/>
      <c r="M12" s="240"/>
      <c r="N12" s="233"/>
      <c r="O12" s="241"/>
      <c r="P12" s="218"/>
      <c r="Q12" s="218"/>
      <c r="R12" s="218"/>
      <c r="S12" s="218"/>
      <c r="T12" s="218"/>
      <c r="U12" s="230"/>
    </row>
    <row r="13" spans="1:21" ht="54.75" customHeight="1" thickBot="1">
      <c r="A13" s="216"/>
      <c r="B13" s="219"/>
      <c r="C13" s="222"/>
      <c r="D13" s="219"/>
      <c r="E13" s="219"/>
      <c r="F13" s="222"/>
      <c r="G13" s="46" t="s">
        <v>2</v>
      </c>
      <c r="H13" s="5" t="s">
        <v>8</v>
      </c>
      <c r="I13" s="5" t="s">
        <v>5</v>
      </c>
      <c r="J13" s="46" t="s">
        <v>2</v>
      </c>
      <c r="K13" s="5" t="s">
        <v>8</v>
      </c>
      <c r="L13" s="5" t="s">
        <v>5</v>
      </c>
      <c r="M13" s="46" t="s">
        <v>2</v>
      </c>
      <c r="N13" s="5" t="s">
        <v>8</v>
      </c>
      <c r="O13" s="5" t="s">
        <v>5</v>
      </c>
      <c r="P13" s="46" t="s">
        <v>2</v>
      </c>
      <c r="Q13" s="5" t="s">
        <v>8</v>
      </c>
      <c r="R13" s="5" t="s">
        <v>5</v>
      </c>
      <c r="S13" s="46" t="s">
        <v>9</v>
      </c>
      <c r="T13" s="5" t="s">
        <v>5</v>
      </c>
      <c r="U13" s="231"/>
    </row>
    <row r="14" spans="1:21" ht="9" customHeight="1" thickBot="1">
      <c r="A14" s="11"/>
      <c r="B14" s="108"/>
      <c r="C14" s="108"/>
      <c r="D14" s="108"/>
      <c r="E14" s="108"/>
      <c r="F14" s="108"/>
      <c r="G14" s="108"/>
      <c r="H14" s="108"/>
      <c r="I14" s="109"/>
      <c r="J14" s="1"/>
      <c r="K14" s="1"/>
      <c r="L14" s="1"/>
      <c r="M14" s="1"/>
      <c r="N14" s="1"/>
      <c r="O14" s="1"/>
      <c r="P14" s="45"/>
      <c r="Q14" s="45"/>
      <c r="R14" s="1"/>
      <c r="S14" s="45"/>
      <c r="T14" s="1"/>
      <c r="U14" s="1"/>
    </row>
    <row r="15" spans="1:21" ht="12">
      <c r="A15" s="110">
        <v>1</v>
      </c>
      <c r="B15" s="290" t="s">
        <v>34</v>
      </c>
      <c r="C15" s="291" t="s">
        <v>39</v>
      </c>
      <c r="D15" s="291" t="s">
        <v>196</v>
      </c>
      <c r="E15" s="291" t="s">
        <v>108</v>
      </c>
      <c r="F15" s="291" t="s">
        <v>109</v>
      </c>
      <c r="G15" s="291">
        <v>13.43</v>
      </c>
      <c r="H15" s="291">
        <v>9</v>
      </c>
      <c r="I15" s="291">
        <v>13.2</v>
      </c>
      <c r="J15" s="275">
        <v>14.86</v>
      </c>
      <c r="K15" s="275">
        <v>5.9</v>
      </c>
      <c r="L15" s="276">
        <v>13.2</v>
      </c>
      <c r="M15" s="276"/>
      <c r="N15" s="276"/>
      <c r="O15" s="276"/>
      <c r="P15" s="276"/>
      <c r="Q15" s="275"/>
      <c r="R15" s="275"/>
      <c r="S15" s="275">
        <f>SUM(G15+H15+J15+K15)</f>
        <v>43.19</v>
      </c>
      <c r="T15" s="275">
        <f>SUM(I15+L15)</f>
        <v>26.4</v>
      </c>
      <c r="U15" s="292">
        <f>SUM(S15:T15)</f>
        <v>69.59</v>
      </c>
    </row>
    <row r="16" spans="1:21" ht="12">
      <c r="A16" s="115">
        <v>2</v>
      </c>
      <c r="B16" s="290" t="s">
        <v>33</v>
      </c>
      <c r="C16" s="291" t="s">
        <v>36</v>
      </c>
      <c r="D16" s="291" t="s">
        <v>201</v>
      </c>
      <c r="E16" s="291" t="s">
        <v>128</v>
      </c>
      <c r="F16" s="291" t="s">
        <v>129</v>
      </c>
      <c r="G16" s="291">
        <v>13.71</v>
      </c>
      <c r="H16" s="291">
        <v>3.42</v>
      </c>
      <c r="I16" s="291">
        <v>8.12</v>
      </c>
      <c r="J16" s="293">
        <v>14.48</v>
      </c>
      <c r="K16" s="293">
        <v>9</v>
      </c>
      <c r="L16" s="293">
        <v>12.98</v>
      </c>
      <c r="M16" s="286"/>
      <c r="N16" s="286"/>
      <c r="O16" s="286"/>
      <c r="P16" s="286"/>
      <c r="Q16" s="286"/>
      <c r="R16" s="286"/>
      <c r="S16" s="285">
        <f>SUM(G16+H16+J16+K16)</f>
        <v>40.61</v>
      </c>
      <c r="T16" s="286">
        <f>SUM(I16+L16)</f>
        <v>21.1</v>
      </c>
      <c r="U16" s="294">
        <f>SUM(S16+T16)</f>
        <v>61.71</v>
      </c>
    </row>
    <row r="17" spans="1:21" ht="12">
      <c r="A17" s="115">
        <v>3</v>
      </c>
      <c r="B17" s="296" t="s">
        <v>197</v>
      </c>
      <c r="C17" s="297" t="s">
        <v>40</v>
      </c>
      <c r="D17" s="297" t="s">
        <v>198</v>
      </c>
      <c r="E17" s="297" t="s">
        <v>199</v>
      </c>
      <c r="F17" s="297" t="s">
        <v>200</v>
      </c>
      <c r="G17" s="297">
        <v>14.14</v>
      </c>
      <c r="H17" s="297">
        <v>8.85</v>
      </c>
      <c r="I17" s="297">
        <v>7.98</v>
      </c>
      <c r="J17" s="135">
        <v>13.43</v>
      </c>
      <c r="K17" s="135">
        <v>5.8</v>
      </c>
      <c r="L17" s="134" t="s">
        <v>82</v>
      </c>
      <c r="M17" s="134"/>
      <c r="N17" s="134"/>
      <c r="O17" s="134"/>
      <c r="P17" s="134"/>
      <c r="Q17" s="134"/>
      <c r="R17" s="135"/>
      <c r="S17" s="135">
        <f>SUM(G17+H17)</f>
        <v>22.990000000000002</v>
      </c>
      <c r="T17" s="134">
        <f>SUM(I17)</f>
        <v>7.98</v>
      </c>
      <c r="U17" s="157">
        <f>SUM(S17+T17)</f>
        <v>30.970000000000002</v>
      </c>
    </row>
    <row r="18" spans="1:21" ht="12">
      <c r="A18" s="115">
        <v>4</v>
      </c>
      <c r="B18" s="100" t="s">
        <v>171</v>
      </c>
      <c r="C18" s="172" t="s">
        <v>38</v>
      </c>
      <c r="D18" s="172" t="s">
        <v>172</v>
      </c>
      <c r="E18" s="172" t="s">
        <v>137</v>
      </c>
      <c r="F18" s="172" t="s">
        <v>138</v>
      </c>
      <c r="G18" s="172">
        <v>11.9</v>
      </c>
      <c r="H18" s="172">
        <v>5.8</v>
      </c>
      <c r="I18" s="172">
        <v>12.98</v>
      </c>
      <c r="J18" s="185"/>
      <c r="K18" s="185"/>
      <c r="L18" s="186"/>
      <c r="M18" s="134"/>
      <c r="N18" s="134"/>
      <c r="O18" s="134"/>
      <c r="P18" s="134"/>
      <c r="Q18" s="134"/>
      <c r="R18" s="134"/>
      <c r="S18" s="135">
        <f>SUM(G18+H18)</f>
        <v>17.7</v>
      </c>
      <c r="T18" s="135">
        <f>SUM(I18)</f>
        <v>12.98</v>
      </c>
      <c r="U18" s="157">
        <f>SUM(S18+T18)</f>
        <v>30.68</v>
      </c>
    </row>
    <row r="19" spans="1:21" ht="12">
      <c r="A19" s="115">
        <v>5</v>
      </c>
      <c r="B19" s="183" t="s">
        <v>266</v>
      </c>
      <c r="C19" s="183" t="s">
        <v>165</v>
      </c>
      <c r="D19" s="184" t="s">
        <v>84</v>
      </c>
      <c r="E19" s="172" t="s">
        <v>108</v>
      </c>
      <c r="F19" s="172" t="s">
        <v>109</v>
      </c>
      <c r="G19" s="156"/>
      <c r="H19" s="134"/>
      <c r="I19" s="134"/>
      <c r="J19" s="135" t="s">
        <v>82</v>
      </c>
      <c r="K19" s="135" t="s">
        <v>82</v>
      </c>
      <c r="L19" s="134">
        <v>8.12</v>
      </c>
      <c r="M19" s="134"/>
      <c r="N19" s="134"/>
      <c r="O19" s="134"/>
      <c r="P19" s="134"/>
      <c r="Q19" s="134"/>
      <c r="R19" s="134"/>
      <c r="S19" s="135"/>
      <c r="T19" s="134"/>
      <c r="U19" s="157"/>
    </row>
    <row r="20" spans="1:21" ht="10.5">
      <c r="A20" s="12"/>
      <c r="B20" s="59"/>
      <c r="C20" s="59"/>
      <c r="D20" s="59"/>
      <c r="E20" s="41"/>
      <c r="F20" s="65"/>
      <c r="G20" s="57"/>
      <c r="H20" s="42"/>
      <c r="I20" s="42"/>
      <c r="J20" s="30"/>
      <c r="K20" s="30"/>
      <c r="L20" s="42"/>
      <c r="M20" s="42"/>
      <c r="N20" s="42"/>
      <c r="O20" s="42"/>
      <c r="P20" s="42"/>
      <c r="Q20" s="30"/>
      <c r="R20" s="30"/>
      <c r="S20" s="30"/>
      <c r="T20" s="42"/>
      <c r="U20" s="43"/>
    </row>
    <row r="21" spans="1:21" ht="10.5">
      <c r="A21" s="12"/>
      <c r="B21" s="59"/>
      <c r="C21" s="59"/>
      <c r="D21" s="59"/>
      <c r="E21" s="41"/>
      <c r="F21" s="65"/>
      <c r="G21" s="57"/>
      <c r="H21" s="42"/>
      <c r="I21" s="42"/>
      <c r="J21" s="30"/>
      <c r="K21" s="30"/>
      <c r="L21" s="42"/>
      <c r="M21" s="42"/>
      <c r="N21" s="42"/>
      <c r="O21" s="42"/>
      <c r="P21" s="30"/>
      <c r="Q21" s="30"/>
      <c r="R21" s="42"/>
      <c r="S21" s="30"/>
      <c r="T21" s="42"/>
      <c r="U21" s="43"/>
    </row>
    <row r="22" spans="1:21" ht="10.5">
      <c r="A22" s="12"/>
      <c r="B22" s="59"/>
      <c r="C22" s="59"/>
      <c r="D22" s="59"/>
      <c r="E22" s="41"/>
      <c r="F22" s="65"/>
      <c r="G22" s="29"/>
      <c r="H22" s="30"/>
      <c r="I22" s="30"/>
      <c r="J22" s="30"/>
      <c r="K22" s="30"/>
      <c r="L22" s="42"/>
      <c r="M22" s="42"/>
      <c r="N22" s="42"/>
      <c r="O22" s="42"/>
      <c r="P22" s="42"/>
      <c r="Q22" s="42"/>
      <c r="R22" s="42"/>
      <c r="S22" s="30"/>
      <c r="T22" s="30"/>
      <c r="U22" s="43"/>
    </row>
    <row r="23" spans="1:21" ht="10.5">
      <c r="A23" s="12"/>
      <c r="B23" s="59"/>
      <c r="C23" s="59"/>
      <c r="D23" s="59"/>
      <c r="E23" s="41"/>
      <c r="F23" s="65"/>
      <c r="G23" s="57"/>
      <c r="H23" s="30"/>
      <c r="I23" s="30"/>
      <c r="J23" s="30"/>
      <c r="K23" s="30"/>
      <c r="L23" s="42"/>
      <c r="M23" s="42"/>
      <c r="N23" s="42"/>
      <c r="O23" s="42"/>
      <c r="P23" s="42"/>
      <c r="Q23" s="42"/>
      <c r="R23" s="42"/>
      <c r="S23" s="30"/>
      <c r="T23" s="30"/>
      <c r="U23" s="43"/>
    </row>
    <row r="24" spans="1:21" ht="10.5">
      <c r="A24" s="12"/>
      <c r="B24" s="59"/>
      <c r="C24" s="59"/>
      <c r="D24" s="59"/>
      <c r="E24" s="41"/>
      <c r="F24" s="65"/>
      <c r="G24" s="57"/>
      <c r="H24" s="42"/>
      <c r="I24" s="42"/>
      <c r="J24" s="30"/>
      <c r="K24" s="30"/>
      <c r="L24" s="42"/>
      <c r="M24" s="42"/>
      <c r="N24" s="42"/>
      <c r="O24" s="42"/>
      <c r="P24" s="42"/>
      <c r="Q24" s="42"/>
      <c r="R24" s="42"/>
      <c r="S24" s="30"/>
      <c r="T24" s="42"/>
      <c r="U24" s="58"/>
    </row>
    <row r="25" spans="1:21" ht="10.5">
      <c r="A25" s="12"/>
      <c r="B25" s="13"/>
      <c r="C25" s="13"/>
      <c r="D25" s="13"/>
      <c r="E25" s="6"/>
      <c r="F25" s="66"/>
      <c r="G25" s="47"/>
      <c r="H25" s="44"/>
      <c r="I25" s="44"/>
      <c r="J25" s="16"/>
      <c r="K25" s="16"/>
      <c r="L25" s="44"/>
      <c r="M25" s="44"/>
      <c r="N25" s="44"/>
      <c r="O25" s="44"/>
      <c r="P25" s="16"/>
      <c r="Q25" s="16"/>
      <c r="R25" s="44"/>
      <c r="S25" s="16"/>
      <c r="T25" s="44"/>
      <c r="U25" s="17"/>
    </row>
    <row r="26" spans="1:21" ht="10.5">
      <c r="A26" s="12"/>
      <c r="B26" s="19"/>
      <c r="C26" s="19"/>
      <c r="D26" s="6"/>
      <c r="E26" s="6"/>
      <c r="F26" s="66"/>
      <c r="G26" s="47"/>
      <c r="H26" s="44"/>
      <c r="I26" s="44"/>
      <c r="J26" s="16"/>
      <c r="K26" s="16"/>
      <c r="L26" s="44"/>
      <c r="M26" s="44"/>
      <c r="N26" s="44"/>
      <c r="O26" s="44"/>
      <c r="P26" s="44"/>
      <c r="Q26" s="44"/>
      <c r="R26" s="44"/>
      <c r="S26" s="16"/>
      <c r="T26" s="44"/>
      <c r="U26" s="17"/>
    </row>
    <row r="27" spans="1:21" ht="10.5">
      <c r="A27" s="12"/>
      <c r="B27" s="13"/>
      <c r="C27" s="13"/>
      <c r="D27" s="13"/>
      <c r="E27" s="6"/>
      <c r="F27" s="66"/>
      <c r="G27" s="47"/>
      <c r="H27" s="16"/>
      <c r="I27" s="44"/>
      <c r="J27" s="16"/>
      <c r="K27" s="16"/>
      <c r="L27" s="44"/>
      <c r="M27" s="44"/>
      <c r="N27" s="44"/>
      <c r="O27" s="44"/>
      <c r="P27" s="44"/>
      <c r="Q27" s="44"/>
      <c r="R27" s="44"/>
      <c r="S27" s="44"/>
      <c r="T27" s="16"/>
      <c r="U27" s="18"/>
    </row>
    <row r="28" spans="1:21" ht="10.5">
      <c r="A28" s="12"/>
      <c r="B28" s="13"/>
      <c r="C28" s="13"/>
      <c r="D28" s="13"/>
      <c r="E28" s="6"/>
      <c r="F28" s="66"/>
      <c r="G28" s="47"/>
      <c r="H28" s="16"/>
      <c r="I28" s="16"/>
      <c r="J28" s="16"/>
      <c r="K28" s="16"/>
      <c r="L28" s="44"/>
      <c r="M28" s="44"/>
      <c r="N28" s="44"/>
      <c r="O28" s="44"/>
      <c r="P28" s="44"/>
      <c r="Q28" s="44"/>
      <c r="R28" s="44"/>
      <c r="S28" s="44"/>
      <c r="T28" s="16"/>
      <c r="U28" s="18"/>
    </row>
    <row r="29" spans="1:21" ht="10.5">
      <c r="A29" s="12"/>
      <c r="B29" s="13"/>
      <c r="C29" s="13"/>
      <c r="D29" s="13"/>
      <c r="E29" s="6"/>
      <c r="F29" s="66"/>
      <c r="G29" s="47"/>
      <c r="H29" s="16"/>
      <c r="I29" s="16"/>
      <c r="J29" s="16"/>
      <c r="K29" s="16"/>
      <c r="L29" s="44"/>
      <c r="M29" s="44"/>
      <c r="N29" s="44"/>
      <c r="O29" s="44"/>
      <c r="P29" s="44"/>
      <c r="Q29" s="16"/>
      <c r="R29" s="16"/>
      <c r="S29" s="16"/>
      <c r="T29" s="16"/>
      <c r="U29" s="18"/>
    </row>
    <row r="30" spans="1:21" ht="10.5">
      <c r="A30" s="12"/>
      <c r="B30" s="19"/>
      <c r="C30" s="19"/>
      <c r="D30" s="6"/>
      <c r="E30" s="6"/>
      <c r="F30" s="66"/>
      <c r="G30" s="47"/>
      <c r="H30" s="44"/>
      <c r="I30" s="44"/>
      <c r="J30" s="16"/>
      <c r="K30" s="16"/>
      <c r="L30" s="44"/>
      <c r="M30" s="44"/>
      <c r="N30" s="44"/>
      <c r="O30" s="44"/>
      <c r="P30" s="44"/>
      <c r="Q30" s="44"/>
      <c r="R30" s="16"/>
      <c r="S30" s="44"/>
      <c r="T30" s="16"/>
      <c r="U30" s="18"/>
    </row>
    <row r="31" spans="1:21" ht="10.5">
      <c r="A31" s="12"/>
      <c r="B31" s="13"/>
      <c r="C31" s="13"/>
      <c r="D31" s="13"/>
      <c r="E31" s="6"/>
      <c r="F31" s="66"/>
      <c r="G31" s="47"/>
      <c r="H31" s="16"/>
      <c r="I31" s="44"/>
      <c r="J31" s="16"/>
      <c r="K31" s="16"/>
      <c r="L31" s="44"/>
      <c r="M31" s="44"/>
      <c r="N31" s="44"/>
      <c r="O31" s="44"/>
      <c r="P31" s="44"/>
      <c r="Q31" s="44"/>
      <c r="R31" s="44"/>
      <c r="S31" s="16"/>
      <c r="T31" s="16"/>
      <c r="U31" s="18"/>
    </row>
    <row r="32" spans="1:21" ht="10.5">
      <c r="A32" s="12"/>
      <c r="B32" s="13"/>
      <c r="C32" s="13"/>
      <c r="D32" s="13"/>
      <c r="E32" s="6"/>
      <c r="F32" s="66"/>
      <c r="G32" s="47"/>
      <c r="H32" s="44"/>
      <c r="I32" s="44"/>
      <c r="J32" s="44"/>
      <c r="K32" s="16"/>
      <c r="L32" s="44"/>
      <c r="M32" s="44"/>
      <c r="N32" s="44"/>
      <c r="O32" s="44"/>
      <c r="P32" s="44"/>
      <c r="Q32" s="44"/>
      <c r="R32" s="16"/>
      <c r="S32" s="16"/>
      <c r="T32" s="16"/>
      <c r="U32" s="18"/>
    </row>
    <row r="33" spans="1:21" ht="10.5">
      <c r="A33" s="12"/>
      <c r="B33" s="13"/>
      <c r="C33" s="13"/>
      <c r="D33" s="13"/>
      <c r="E33" s="6"/>
      <c r="F33" s="66"/>
      <c r="G33" s="47"/>
      <c r="H33" s="16"/>
      <c r="I33" s="44"/>
      <c r="J33" s="16"/>
      <c r="K33" s="16"/>
      <c r="L33" s="44"/>
      <c r="M33" s="44"/>
      <c r="N33" s="44"/>
      <c r="O33" s="44"/>
      <c r="P33" s="16"/>
      <c r="Q33" s="16"/>
      <c r="R33" s="44"/>
      <c r="S33" s="16"/>
      <c r="T33" s="16"/>
      <c r="U33" s="18"/>
    </row>
    <row r="34" spans="1:21" ht="10.5">
      <c r="A34" s="12"/>
      <c r="B34" s="13"/>
      <c r="C34" s="13"/>
      <c r="D34" s="13"/>
      <c r="E34" s="6"/>
      <c r="F34" s="66"/>
      <c r="G34" s="47"/>
      <c r="H34" s="16"/>
      <c r="I34" s="16"/>
      <c r="J34" s="16"/>
      <c r="K34" s="16"/>
      <c r="L34" s="44"/>
      <c r="M34" s="44"/>
      <c r="N34" s="44"/>
      <c r="O34" s="44"/>
      <c r="P34" s="44"/>
      <c r="Q34" s="44"/>
      <c r="R34" s="44"/>
      <c r="S34" s="16"/>
      <c r="T34" s="16"/>
      <c r="U34" s="18"/>
    </row>
    <row r="35" spans="1:21" ht="10.5">
      <c r="A35" s="12"/>
      <c r="B35" s="13"/>
      <c r="C35" s="13"/>
      <c r="D35" s="13"/>
      <c r="E35" s="6"/>
      <c r="F35" s="66"/>
      <c r="G35" s="20"/>
      <c r="H35" s="16"/>
      <c r="I35" s="44"/>
      <c r="J35" s="16"/>
      <c r="K35" s="16"/>
      <c r="L35" s="44"/>
      <c r="M35" s="44"/>
      <c r="N35" s="44"/>
      <c r="O35" s="44"/>
      <c r="P35" s="44"/>
      <c r="Q35" s="44"/>
      <c r="R35" s="44"/>
      <c r="S35" s="16"/>
      <c r="T35" s="16"/>
      <c r="U35" s="18"/>
    </row>
    <row r="36" spans="1:21" ht="10.5">
      <c r="A36" s="12"/>
      <c r="B36" s="13"/>
      <c r="C36" s="13"/>
      <c r="D36" s="13"/>
      <c r="E36" s="6"/>
      <c r="F36" s="66"/>
      <c r="G36" s="47"/>
      <c r="H36" s="44"/>
      <c r="I36" s="44"/>
      <c r="J36" s="16"/>
      <c r="K36" s="16"/>
      <c r="L36" s="44"/>
      <c r="M36" s="44"/>
      <c r="N36" s="44"/>
      <c r="O36" s="44"/>
      <c r="P36" s="16"/>
      <c r="Q36" s="16"/>
      <c r="R36" s="44"/>
      <c r="S36" s="16"/>
      <c r="T36" s="44"/>
      <c r="U36" s="17"/>
    </row>
    <row r="37" spans="1:21" ht="10.5">
      <c r="A37" s="12"/>
      <c r="B37" s="13"/>
      <c r="C37" s="13"/>
      <c r="D37" s="13"/>
      <c r="E37" s="6"/>
      <c r="F37" s="66"/>
      <c r="G37" s="47"/>
      <c r="H37" s="16"/>
      <c r="I37" s="44"/>
      <c r="J37" s="16"/>
      <c r="K37" s="16"/>
      <c r="L37" s="44"/>
      <c r="M37" s="44"/>
      <c r="N37" s="44"/>
      <c r="O37" s="80"/>
      <c r="P37" s="44"/>
      <c r="Q37" s="44"/>
      <c r="R37" s="16"/>
      <c r="S37" s="16"/>
      <c r="T37" s="16"/>
      <c r="U37" s="18"/>
    </row>
    <row r="38" spans="1:21" ht="10.5">
      <c r="A38" s="12"/>
      <c r="B38" s="13"/>
      <c r="C38" s="13"/>
      <c r="D38" s="13"/>
      <c r="E38" s="6"/>
      <c r="F38" s="66"/>
      <c r="G38" s="47"/>
      <c r="H38" s="16"/>
      <c r="I38" s="16"/>
      <c r="J38" s="16"/>
      <c r="K38" s="16"/>
      <c r="L38" s="44"/>
      <c r="M38" s="44"/>
      <c r="N38" s="44"/>
      <c r="O38" s="44"/>
      <c r="P38" s="44"/>
      <c r="Q38" s="16"/>
      <c r="R38" s="16"/>
      <c r="S38" s="16"/>
      <c r="T38" s="16"/>
      <c r="U38" s="18"/>
    </row>
    <row r="39" spans="1:21" ht="10.5">
      <c r="A39" s="12"/>
      <c r="B39" s="13"/>
      <c r="C39" s="13"/>
      <c r="D39" s="13"/>
      <c r="E39" s="6"/>
      <c r="F39" s="66"/>
      <c r="G39" s="47"/>
      <c r="H39" s="16"/>
      <c r="I39" s="16"/>
      <c r="J39" s="16"/>
      <c r="K39" s="16"/>
      <c r="L39" s="44"/>
      <c r="M39" s="44"/>
      <c r="N39" s="44"/>
      <c r="O39" s="44"/>
      <c r="P39" s="16"/>
      <c r="Q39" s="16"/>
      <c r="R39" s="44"/>
      <c r="S39" s="16"/>
      <c r="T39" s="16"/>
      <c r="U39" s="18"/>
    </row>
    <row r="40" spans="1:21" ht="10.5">
      <c r="A40" s="12"/>
      <c r="B40" s="19"/>
      <c r="C40" s="19"/>
      <c r="D40" s="6"/>
      <c r="E40" s="6"/>
      <c r="F40" s="66"/>
      <c r="G40" s="47"/>
      <c r="H40" s="44"/>
      <c r="I40" s="44"/>
      <c r="J40" s="16"/>
      <c r="K40" s="16"/>
      <c r="L40" s="44"/>
      <c r="M40" s="44"/>
      <c r="N40" s="44"/>
      <c r="O40" s="44"/>
      <c r="P40" s="44"/>
      <c r="Q40" s="44"/>
      <c r="R40" s="16"/>
      <c r="S40" s="16"/>
      <c r="T40" s="16"/>
      <c r="U40" s="18"/>
    </row>
    <row r="41" spans="1:21" ht="10.5">
      <c r="A41" s="12"/>
      <c r="B41" s="13"/>
      <c r="C41" s="13"/>
      <c r="D41" s="13"/>
      <c r="E41" s="6"/>
      <c r="F41" s="66"/>
      <c r="G41" s="20"/>
      <c r="H41" s="16"/>
      <c r="I41" s="16"/>
      <c r="J41" s="16"/>
      <c r="K41" s="16"/>
      <c r="L41" s="44"/>
      <c r="M41" s="44"/>
      <c r="N41" s="44"/>
      <c r="O41" s="44"/>
      <c r="P41" s="44"/>
      <c r="Q41" s="44"/>
      <c r="R41" s="16"/>
      <c r="S41" s="16"/>
      <c r="T41" s="16"/>
      <c r="U41" s="18"/>
    </row>
    <row r="42" spans="1:21" ht="10.5">
      <c r="A42" s="12"/>
      <c r="B42" s="19"/>
      <c r="C42" s="19"/>
      <c r="D42" s="6"/>
      <c r="E42" s="6"/>
      <c r="F42" s="66"/>
      <c r="G42" s="47"/>
      <c r="H42" s="44"/>
      <c r="I42" s="44"/>
      <c r="J42" s="16"/>
      <c r="K42" s="16"/>
      <c r="L42" s="44"/>
      <c r="M42" s="44"/>
      <c r="N42" s="44"/>
      <c r="O42" s="44"/>
      <c r="P42" s="44"/>
      <c r="Q42" s="44"/>
      <c r="R42" s="16"/>
      <c r="S42" s="44"/>
      <c r="T42" s="16"/>
      <c r="U42" s="18"/>
    </row>
    <row r="43" spans="1:21" ht="10.5">
      <c r="A43" s="12"/>
      <c r="B43" s="13"/>
      <c r="C43" s="13"/>
      <c r="D43" s="13"/>
      <c r="E43" s="6"/>
      <c r="F43" s="66"/>
      <c r="G43" s="20"/>
      <c r="H43" s="16"/>
      <c r="I43" s="16"/>
      <c r="J43" s="16"/>
      <c r="K43" s="16"/>
      <c r="L43" s="44"/>
      <c r="M43" s="44"/>
      <c r="N43" s="44"/>
      <c r="O43" s="44"/>
      <c r="P43" s="44"/>
      <c r="Q43" s="44"/>
      <c r="R43" s="44"/>
      <c r="S43" s="16"/>
      <c r="T43" s="16"/>
      <c r="U43" s="18"/>
    </row>
    <row r="44" spans="1:21" ht="10.5">
      <c r="A44" s="12"/>
      <c r="B44" s="13"/>
      <c r="C44" s="13"/>
      <c r="D44" s="13"/>
      <c r="E44" s="6"/>
      <c r="F44" s="66"/>
      <c r="G44" s="47"/>
      <c r="H44" s="44"/>
      <c r="I44" s="44"/>
      <c r="J44" s="16"/>
      <c r="K44" s="16"/>
      <c r="L44" s="44"/>
      <c r="M44" s="44"/>
      <c r="N44" s="44"/>
      <c r="O44" s="44"/>
      <c r="P44" s="16"/>
      <c r="Q44" s="16"/>
      <c r="R44" s="44"/>
      <c r="S44" s="44"/>
      <c r="T44" s="16"/>
      <c r="U44" s="18"/>
    </row>
    <row r="45" spans="1:21" ht="10.5">
      <c r="A45" s="12"/>
      <c r="B45" s="13"/>
      <c r="C45" s="13"/>
      <c r="D45" s="13"/>
      <c r="E45" s="6"/>
      <c r="F45" s="66"/>
      <c r="G45" s="47"/>
      <c r="H45" s="44"/>
      <c r="I45" s="44"/>
      <c r="J45" s="16"/>
      <c r="K45" s="16"/>
      <c r="L45" s="44"/>
      <c r="M45" s="44"/>
      <c r="N45" s="44"/>
      <c r="O45" s="44"/>
      <c r="P45" s="16"/>
      <c r="Q45" s="16"/>
      <c r="R45" s="44"/>
      <c r="S45" s="44"/>
      <c r="T45" s="16"/>
      <c r="U45" s="18"/>
    </row>
    <row r="46" spans="1:21" ht="12" thickBot="1">
      <c r="A46" s="21"/>
      <c r="B46" s="38"/>
      <c r="C46" s="60"/>
      <c r="D46" s="39"/>
      <c r="E46" s="27"/>
      <c r="F46" s="67"/>
      <c r="G46" s="22"/>
      <c r="H46" s="23"/>
      <c r="I46" s="23"/>
      <c r="J46" s="23"/>
      <c r="K46" s="23"/>
      <c r="L46" s="46"/>
      <c r="M46" s="46"/>
      <c r="N46" s="46"/>
      <c r="O46" s="46"/>
      <c r="P46" s="46"/>
      <c r="Q46" s="46"/>
      <c r="R46" s="46"/>
      <c r="S46" s="23"/>
      <c r="T46" s="23"/>
      <c r="U46" s="24"/>
    </row>
    <row r="47" spans="1:21" ht="21.75">
      <c r="A47" s="45"/>
      <c r="B47" s="74" t="s">
        <v>99</v>
      </c>
      <c r="C47" s="25"/>
      <c r="D47" s="3"/>
      <c r="E47" s="3"/>
      <c r="F47" s="3"/>
      <c r="G47" s="45"/>
      <c r="H47" s="45"/>
      <c r="I47" s="45"/>
      <c r="J47" s="26"/>
      <c r="K47" s="26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0.5">
      <c r="A48" s="45"/>
      <c r="B48" s="76" t="s">
        <v>100</v>
      </c>
      <c r="C48" s="25"/>
      <c r="D48" s="3"/>
      <c r="E48" s="3"/>
      <c r="F48" s="3"/>
      <c r="G48" s="45"/>
      <c r="H48" s="45"/>
      <c r="I48" s="45"/>
      <c r="J48" s="26"/>
      <c r="K48" s="26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3.5">
      <c r="A49" s="45"/>
      <c r="B49" s="243" t="s">
        <v>102</v>
      </c>
      <c r="C49" s="243"/>
      <c r="D49" s="212" t="s">
        <v>104</v>
      </c>
      <c r="E49" s="212"/>
      <c r="F49" s="3"/>
      <c r="G49" s="45"/>
      <c r="H49" s="45"/>
      <c r="I49" s="45"/>
      <c r="J49" s="26"/>
      <c r="K49" s="26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15.75" customHeight="1" thickBot="1">
      <c r="A50" s="249" t="s">
        <v>21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</row>
    <row r="51" spans="1:21" ht="15" customHeight="1">
      <c r="A51" s="214" t="s">
        <v>0</v>
      </c>
      <c r="B51" s="217" t="s">
        <v>10</v>
      </c>
      <c r="C51" s="220" t="s">
        <v>11</v>
      </c>
      <c r="D51" s="217" t="s">
        <v>15</v>
      </c>
      <c r="E51" s="217" t="s">
        <v>13</v>
      </c>
      <c r="F51" s="220" t="s">
        <v>14</v>
      </c>
      <c r="G51" s="224" t="s">
        <v>105</v>
      </c>
      <c r="H51" s="225"/>
      <c r="I51" s="226"/>
      <c r="J51" s="224" t="s">
        <v>105</v>
      </c>
      <c r="K51" s="225"/>
      <c r="L51" s="226"/>
      <c r="M51" s="244" t="s">
        <v>281</v>
      </c>
      <c r="N51" s="225"/>
      <c r="O51" s="245"/>
      <c r="P51" s="217"/>
      <c r="Q51" s="217"/>
      <c r="R51" s="217"/>
      <c r="S51" s="217" t="s">
        <v>4</v>
      </c>
      <c r="T51" s="217" t="s">
        <v>4</v>
      </c>
      <c r="U51" s="229" t="s">
        <v>3</v>
      </c>
    </row>
    <row r="52" spans="1:21" ht="15" customHeight="1">
      <c r="A52" s="215"/>
      <c r="B52" s="218"/>
      <c r="C52" s="221"/>
      <c r="D52" s="218"/>
      <c r="E52" s="218"/>
      <c r="F52" s="221"/>
      <c r="G52" s="232" t="s">
        <v>106</v>
      </c>
      <c r="H52" s="233"/>
      <c r="I52" s="234"/>
      <c r="J52" s="228" t="s">
        <v>107</v>
      </c>
      <c r="K52" s="228"/>
      <c r="L52" s="228"/>
      <c r="M52" s="240" t="s">
        <v>282</v>
      </c>
      <c r="N52" s="233"/>
      <c r="O52" s="241"/>
      <c r="P52" s="218"/>
      <c r="Q52" s="218"/>
      <c r="R52" s="218"/>
      <c r="S52" s="218"/>
      <c r="T52" s="218"/>
      <c r="U52" s="230"/>
    </row>
    <row r="53" spans="1:21" ht="54.75" customHeight="1" thickBot="1">
      <c r="A53" s="216"/>
      <c r="B53" s="219"/>
      <c r="C53" s="222"/>
      <c r="D53" s="219"/>
      <c r="E53" s="219"/>
      <c r="F53" s="222"/>
      <c r="G53" s="46" t="s">
        <v>2</v>
      </c>
      <c r="H53" s="5" t="s">
        <v>8</v>
      </c>
      <c r="I53" s="5" t="s">
        <v>5</v>
      </c>
      <c r="J53" s="46" t="s">
        <v>2</v>
      </c>
      <c r="K53" s="5" t="s">
        <v>8</v>
      </c>
      <c r="L53" s="5" t="s">
        <v>5</v>
      </c>
      <c r="M53" s="46" t="s">
        <v>2</v>
      </c>
      <c r="N53" s="5" t="s">
        <v>8</v>
      </c>
      <c r="O53" s="5" t="s">
        <v>5</v>
      </c>
      <c r="P53" s="46" t="s">
        <v>2</v>
      </c>
      <c r="Q53" s="5" t="s">
        <v>8</v>
      </c>
      <c r="R53" s="5" t="s">
        <v>5</v>
      </c>
      <c r="S53" s="46" t="s">
        <v>9</v>
      </c>
      <c r="T53" s="5" t="s">
        <v>5</v>
      </c>
      <c r="U53" s="231"/>
    </row>
    <row r="54" spans="1:21" ht="9" customHeight="1" thickBot="1">
      <c r="A54" s="11"/>
      <c r="B54" s="45"/>
      <c r="C54" s="45"/>
      <c r="D54" s="45"/>
      <c r="E54" s="45"/>
      <c r="F54" s="45"/>
      <c r="G54" s="45"/>
      <c r="H54" s="45"/>
      <c r="I54" s="1"/>
      <c r="J54" s="1"/>
      <c r="K54" s="1"/>
      <c r="L54" s="1"/>
      <c r="M54" s="1"/>
      <c r="N54" s="1"/>
      <c r="O54" s="1"/>
      <c r="P54" s="45"/>
      <c r="Q54" s="45"/>
      <c r="R54" s="1"/>
      <c r="S54" s="45"/>
      <c r="T54" s="1"/>
      <c r="U54" s="1"/>
    </row>
    <row r="55" spans="1:21" ht="12">
      <c r="A55" s="110">
        <v>1</v>
      </c>
      <c r="B55" s="298" t="s">
        <v>49</v>
      </c>
      <c r="C55" s="298" t="s">
        <v>92</v>
      </c>
      <c r="D55" s="298" t="s">
        <v>205</v>
      </c>
      <c r="E55" s="298" t="s">
        <v>140</v>
      </c>
      <c r="F55" s="298" t="s">
        <v>141</v>
      </c>
      <c r="G55" s="298">
        <v>14</v>
      </c>
      <c r="H55" s="298">
        <v>5.9</v>
      </c>
      <c r="I55" s="298">
        <v>8.26</v>
      </c>
      <c r="J55" s="299">
        <v>12.9</v>
      </c>
      <c r="K55" s="299">
        <v>9</v>
      </c>
      <c r="L55" s="300">
        <v>7.98</v>
      </c>
      <c r="M55" s="300"/>
      <c r="N55" s="300"/>
      <c r="O55" s="300"/>
      <c r="P55" s="300"/>
      <c r="Q55" s="300"/>
      <c r="R55" s="299"/>
      <c r="S55" s="299">
        <f>SUM(G55+H55+J55+K55)</f>
        <v>41.8</v>
      </c>
      <c r="T55" s="300">
        <f>SUM(I55+L55)</f>
        <v>16.240000000000002</v>
      </c>
      <c r="U55" s="301">
        <f>SUM(S55+T55)</f>
        <v>58.04</v>
      </c>
    </row>
    <row r="56" spans="1:21" ht="12">
      <c r="A56" s="115">
        <v>2</v>
      </c>
      <c r="B56" s="298" t="s">
        <v>69</v>
      </c>
      <c r="C56" s="298" t="s">
        <v>70</v>
      </c>
      <c r="D56" s="298" t="s">
        <v>206</v>
      </c>
      <c r="E56" s="298" t="s">
        <v>145</v>
      </c>
      <c r="F56" s="298" t="s">
        <v>146</v>
      </c>
      <c r="G56" s="298">
        <v>12.33</v>
      </c>
      <c r="H56" s="298">
        <v>3.48</v>
      </c>
      <c r="I56" s="298">
        <v>7.98</v>
      </c>
      <c r="J56" s="302">
        <v>9.05</v>
      </c>
      <c r="K56" s="303">
        <v>2.32</v>
      </c>
      <c r="L56" s="302">
        <v>7.84</v>
      </c>
      <c r="M56" s="302"/>
      <c r="N56" s="302"/>
      <c r="O56" s="302"/>
      <c r="P56" s="302"/>
      <c r="Q56" s="302"/>
      <c r="R56" s="303"/>
      <c r="S56" s="303">
        <f>SUM(G56+H56+J56+K56)</f>
        <v>27.18</v>
      </c>
      <c r="T56" s="303">
        <f>SUM(I56+L56)</f>
        <v>15.82</v>
      </c>
      <c r="U56" s="304">
        <f>SUM(S56+T56)</f>
        <v>43</v>
      </c>
    </row>
    <row r="57" spans="1:21" ht="12">
      <c r="A57" s="115">
        <v>3</v>
      </c>
      <c r="B57" s="191" t="s">
        <v>267</v>
      </c>
      <c r="C57" s="191" t="s">
        <v>268</v>
      </c>
      <c r="D57" s="187" t="s">
        <v>269</v>
      </c>
      <c r="E57" s="187" t="s">
        <v>270</v>
      </c>
      <c r="F57" s="187" t="s">
        <v>271</v>
      </c>
      <c r="G57" s="187"/>
      <c r="H57" s="188"/>
      <c r="I57" s="188"/>
      <c r="J57" s="189">
        <v>13.76</v>
      </c>
      <c r="K57" s="189">
        <v>8.85</v>
      </c>
      <c r="L57" s="188">
        <v>12.76</v>
      </c>
      <c r="M57" s="188"/>
      <c r="N57" s="188"/>
      <c r="O57" s="188"/>
      <c r="P57" s="188"/>
      <c r="Q57" s="188"/>
      <c r="R57" s="188"/>
      <c r="S57" s="193">
        <f>SUM(J57+K57)</f>
        <v>22.61</v>
      </c>
      <c r="T57" s="188">
        <f>SUM(L57)</f>
        <v>12.76</v>
      </c>
      <c r="U57" s="190">
        <f>SUM(S57:T57)</f>
        <v>35.37</v>
      </c>
    </row>
    <row r="58" spans="1:21" ht="12">
      <c r="A58" s="115">
        <v>4</v>
      </c>
      <c r="B58" s="187" t="s">
        <v>60</v>
      </c>
      <c r="C58" s="187" t="s">
        <v>64</v>
      </c>
      <c r="D58" s="187" t="s">
        <v>202</v>
      </c>
      <c r="E58" s="187" t="s">
        <v>203</v>
      </c>
      <c r="F58" s="187" t="s">
        <v>204</v>
      </c>
      <c r="G58" s="187">
        <v>12.43</v>
      </c>
      <c r="H58" s="187">
        <v>9</v>
      </c>
      <c r="I58" s="187">
        <v>8.12</v>
      </c>
      <c r="J58" s="189"/>
      <c r="K58" s="189"/>
      <c r="L58" s="188"/>
      <c r="M58" s="188"/>
      <c r="N58" s="188"/>
      <c r="O58" s="188"/>
      <c r="P58" s="188"/>
      <c r="Q58" s="189"/>
      <c r="R58" s="189"/>
      <c r="S58" s="189">
        <f>SUM(G58+H58)</f>
        <v>21.43</v>
      </c>
      <c r="T58" s="189">
        <f>SUM(I58)</f>
        <v>8.12</v>
      </c>
      <c r="U58" s="190">
        <f>SUM(S58:T58)</f>
        <v>29.549999999999997</v>
      </c>
    </row>
    <row r="59" spans="1:21" ht="12">
      <c r="A59" s="115">
        <v>5</v>
      </c>
      <c r="B59" s="191" t="s">
        <v>58</v>
      </c>
      <c r="C59" s="191" t="s">
        <v>61</v>
      </c>
      <c r="D59" s="191" t="s">
        <v>67</v>
      </c>
      <c r="E59" s="192" t="s">
        <v>272</v>
      </c>
      <c r="F59" s="192" t="s">
        <v>273</v>
      </c>
      <c r="G59" s="188"/>
      <c r="H59" s="189"/>
      <c r="I59" s="189"/>
      <c r="J59" s="189">
        <v>13.33</v>
      </c>
      <c r="K59" s="189">
        <v>0</v>
      </c>
      <c r="L59" s="188">
        <v>12.98</v>
      </c>
      <c r="M59" s="188" t="s">
        <v>82</v>
      </c>
      <c r="N59" s="188" t="s">
        <v>82</v>
      </c>
      <c r="O59" s="188">
        <v>3.12</v>
      </c>
      <c r="P59" s="188"/>
      <c r="Q59" s="188"/>
      <c r="R59" s="188"/>
      <c r="S59" s="189">
        <f>SUM(J59)</f>
        <v>13.33</v>
      </c>
      <c r="T59" s="189">
        <f>SUM(L59)</f>
        <v>12.98</v>
      </c>
      <c r="U59" s="190">
        <f>SUM(S59+T59)</f>
        <v>26.310000000000002</v>
      </c>
    </row>
    <row r="60" spans="1:21" ht="12">
      <c r="A60" s="12">
        <v>6</v>
      </c>
      <c r="B60" s="187" t="s">
        <v>179</v>
      </c>
      <c r="C60" s="187" t="s">
        <v>54</v>
      </c>
      <c r="D60" s="194" t="s">
        <v>180</v>
      </c>
      <c r="E60" s="194" t="s">
        <v>113</v>
      </c>
      <c r="F60" s="194" t="s">
        <v>114</v>
      </c>
      <c r="G60" s="194">
        <v>12.14</v>
      </c>
      <c r="H60" s="187">
        <v>2.28</v>
      </c>
      <c r="I60" s="187">
        <v>3.36</v>
      </c>
      <c r="J60" s="189"/>
      <c r="K60" s="189"/>
      <c r="L60" s="188"/>
      <c r="M60" s="188"/>
      <c r="N60" s="188"/>
      <c r="O60" s="188"/>
      <c r="P60" s="188"/>
      <c r="Q60" s="188"/>
      <c r="R60" s="188"/>
      <c r="S60" s="189">
        <f>SUM(G60+H60)</f>
        <v>14.42</v>
      </c>
      <c r="T60" s="189">
        <f>SUM(I60)</f>
        <v>3.36</v>
      </c>
      <c r="U60" s="190">
        <f>SUM(S60+T60)</f>
        <v>17.78</v>
      </c>
    </row>
    <row r="61" spans="1:21" ht="12">
      <c r="A61" s="12">
        <v>7</v>
      </c>
      <c r="B61" s="187" t="s">
        <v>207</v>
      </c>
      <c r="C61" s="187" t="s">
        <v>76</v>
      </c>
      <c r="D61" s="187" t="s">
        <v>208</v>
      </c>
      <c r="E61" s="187" t="s">
        <v>177</v>
      </c>
      <c r="F61" s="195" t="s">
        <v>178</v>
      </c>
      <c r="G61" s="196">
        <v>0</v>
      </c>
      <c r="H61" s="187">
        <v>0</v>
      </c>
      <c r="I61" s="187">
        <v>13.2</v>
      </c>
      <c r="J61" s="189"/>
      <c r="K61" s="189"/>
      <c r="L61" s="188"/>
      <c r="M61" s="188"/>
      <c r="N61" s="188"/>
      <c r="O61" s="188"/>
      <c r="P61" s="188"/>
      <c r="Q61" s="188"/>
      <c r="R61" s="188"/>
      <c r="S61" s="189"/>
      <c r="T61" s="188"/>
      <c r="U61" s="190"/>
    </row>
    <row r="62" spans="1:21" ht="10.5">
      <c r="A62" s="12">
        <v>8</v>
      </c>
      <c r="B62" s="123"/>
      <c r="C62" s="123"/>
      <c r="D62" s="123"/>
      <c r="E62" s="120"/>
      <c r="F62" s="121"/>
      <c r="G62" s="122"/>
      <c r="H62" s="80"/>
      <c r="I62" s="80"/>
      <c r="J62" s="94"/>
      <c r="K62" s="94"/>
      <c r="L62" s="80"/>
      <c r="M62" s="80"/>
      <c r="N62" s="80"/>
      <c r="O62" s="80"/>
      <c r="P62" s="80"/>
      <c r="Q62" s="80"/>
      <c r="R62" s="80"/>
      <c r="S62" s="94"/>
      <c r="T62" s="80"/>
      <c r="U62" s="95"/>
    </row>
    <row r="63" spans="1:21" ht="10.5">
      <c r="A63" s="12">
        <v>9</v>
      </c>
      <c r="B63" s="123"/>
      <c r="C63" s="123"/>
      <c r="D63" s="120"/>
      <c r="E63" s="120"/>
      <c r="F63" s="121"/>
      <c r="G63" s="122"/>
      <c r="H63" s="80"/>
      <c r="I63" s="80"/>
      <c r="J63" s="94"/>
      <c r="K63" s="94"/>
      <c r="L63" s="80"/>
      <c r="M63" s="80"/>
      <c r="N63" s="80"/>
      <c r="O63" s="80"/>
      <c r="P63" s="80"/>
      <c r="Q63" s="80"/>
      <c r="R63" s="80"/>
      <c r="S63" s="94"/>
      <c r="T63" s="80"/>
      <c r="U63" s="95"/>
    </row>
    <row r="64" spans="1:21" ht="10.5">
      <c r="A64" s="12">
        <v>10</v>
      </c>
      <c r="B64" s="119"/>
      <c r="C64" s="119"/>
      <c r="D64" s="119"/>
      <c r="E64" s="120"/>
      <c r="F64" s="121"/>
      <c r="G64" s="122"/>
      <c r="H64" s="80"/>
      <c r="I64" s="80"/>
      <c r="J64" s="94"/>
      <c r="K64" s="94"/>
      <c r="L64" s="80"/>
      <c r="M64" s="80"/>
      <c r="N64" s="80"/>
      <c r="O64" s="80"/>
      <c r="P64" s="80"/>
      <c r="Q64" s="94"/>
      <c r="R64" s="94"/>
      <c r="S64" s="94"/>
      <c r="T64" s="80"/>
      <c r="U64" s="95"/>
    </row>
    <row r="65" spans="1:21" ht="10.5">
      <c r="A65" s="12">
        <v>11</v>
      </c>
      <c r="B65" s="119"/>
      <c r="C65" s="119"/>
      <c r="D65" s="119"/>
      <c r="E65" s="120"/>
      <c r="F65" s="121"/>
      <c r="G65" s="122"/>
      <c r="H65" s="80"/>
      <c r="I65" s="80"/>
      <c r="J65" s="94"/>
      <c r="K65" s="94"/>
      <c r="L65" s="80"/>
      <c r="M65" s="80"/>
      <c r="N65" s="80"/>
      <c r="O65" s="80"/>
      <c r="P65" s="94"/>
      <c r="Q65" s="94"/>
      <c r="R65" s="80"/>
      <c r="S65" s="94"/>
      <c r="T65" s="80"/>
      <c r="U65" s="95"/>
    </row>
    <row r="66" spans="1:21" ht="10.5">
      <c r="A66" s="12">
        <v>12</v>
      </c>
      <c r="B66" s="119"/>
      <c r="C66" s="119"/>
      <c r="D66" s="119"/>
      <c r="E66" s="120"/>
      <c r="F66" s="121"/>
      <c r="G66" s="124"/>
      <c r="H66" s="94"/>
      <c r="I66" s="94"/>
      <c r="J66" s="94"/>
      <c r="K66" s="94"/>
      <c r="L66" s="80"/>
      <c r="M66" s="80"/>
      <c r="N66" s="80"/>
      <c r="O66" s="80"/>
      <c r="P66" s="80"/>
      <c r="Q66" s="80"/>
      <c r="R66" s="80"/>
      <c r="S66" s="94"/>
      <c r="T66" s="94"/>
      <c r="U66" s="95"/>
    </row>
    <row r="67" spans="1:21" ht="10.5">
      <c r="A67" s="12">
        <v>13</v>
      </c>
      <c r="B67" s="119"/>
      <c r="C67" s="119"/>
      <c r="D67" s="119"/>
      <c r="E67" s="120"/>
      <c r="F67" s="121"/>
      <c r="G67" s="122"/>
      <c r="H67" s="94"/>
      <c r="I67" s="94"/>
      <c r="J67" s="94"/>
      <c r="K67" s="94"/>
      <c r="L67" s="80"/>
      <c r="M67" s="80"/>
      <c r="N67" s="80"/>
      <c r="O67" s="80"/>
      <c r="P67" s="80"/>
      <c r="Q67" s="80"/>
      <c r="R67" s="80"/>
      <c r="S67" s="94"/>
      <c r="T67" s="94"/>
      <c r="U67" s="95"/>
    </row>
    <row r="68" spans="1:21" ht="10.5">
      <c r="A68" s="12">
        <v>14</v>
      </c>
      <c r="B68" s="119"/>
      <c r="C68" s="119"/>
      <c r="D68" s="119"/>
      <c r="E68" s="120"/>
      <c r="F68" s="121"/>
      <c r="G68" s="122"/>
      <c r="H68" s="80"/>
      <c r="I68" s="80"/>
      <c r="J68" s="94"/>
      <c r="K68" s="94"/>
      <c r="L68" s="80"/>
      <c r="M68" s="80"/>
      <c r="N68" s="80"/>
      <c r="O68" s="80"/>
      <c r="P68" s="94"/>
      <c r="Q68" s="94"/>
      <c r="R68" s="80"/>
      <c r="S68" s="94"/>
      <c r="T68" s="80"/>
      <c r="U68" s="96"/>
    </row>
    <row r="69" spans="1:21" ht="10.5">
      <c r="A69" s="12">
        <v>15</v>
      </c>
      <c r="B69" s="119"/>
      <c r="C69" s="119"/>
      <c r="D69" s="120"/>
      <c r="E69" s="120"/>
      <c r="F69" s="121"/>
      <c r="G69" s="122"/>
      <c r="H69" s="94"/>
      <c r="I69" s="170"/>
      <c r="J69" s="94"/>
      <c r="K69" s="94"/>
      <c r="L69" s="80"/>
      <c r="M69" s="80"/>
      <c r="N69" s="80"/>
      <c r="O69" s="80"/>
      <c r="P69" s="80"/>
      <c r="Q69" s="80"/>
      <c r="R69" s="80"/>
      <c r="S69" s="80"/>
      <c r="T69" s="94"/>
      <c r="U69" s="95"/>
    </row>
    <row r="70" spans="1:21" ht="10.5">
      <c r="A70" s="12">
        <v>16</v>
      </c>
      <c r="B70" s="119"/>
      <c r="C70" s="119"/>
      <c r="D70" s="119"/>
      <c r="E70" s="120"/>
      <c r="F70" s="121"/>
      <c r="G70" s="122"/>
      <c r="H70" s="170"/>
      <c r="I70" s="94"/>
      <c r="J70" s="94"/>
      <c r="K70" s="94"/>
      <c r="L70" s="80"/>
      <c r="M70" s="80"/>
      <c r="N70" s="80"/>
      <c r="O70" s="80"/>
      <c r="P70" s="80"/>
      <c r="Q70" s="94"/>
      <c r="R70" s="94"/>
      <c r="S70" s="94"/>
      <c r="T70" s="94"/>
      <c r="U70" s="95"/>
    </row>
    <row r="71" spans="1:21" ht="10.5">
      <c r="A71" s="12">
        <v>17</v>
      </c>
      <c r="B71" s="123"/>
      <c r="C71" s="123"/>
      <c r="D71" s="120"/>
      <c r="E71" s="120"/>
      <c r="F71" s="121"/>
      <c r="G71" s="122"/>
      <c r="H71" s="80"/>
      <c r="I71" s="80"/>
      <c r="J71" s="94"/>
      <c r="K71" s="94"/>
      <c r="L71" s="80"/>
      <c r="M71" s="80"/>
      <c r="N71" s="80"/>
      <c r="O71" s="80"/>
      <c r="P71" s="80"/>
      <c r="Q71" s="80"/>
      <c r="R71" s="94"/>
      <c r="S71" s="80"/>
      <c r="T71" s="94"/>
      <c r="U71" s="95"/>
    </row>
    <row r="72" spans="1:21" ht="10.5">
      <c r="A72" s="12">
        <v>18</v>
      </c>
      <c r="B72" s="119"/>
      <c r="C72" s="119"/>
      <c r="D72" s="119"/>
      <c r="E72" s="120"/>
      <c r="F72" s="121"/>
      <c r="G72" s="122"/>
      <c r="H72" s="94"/>
      <c r="I72" s="80"/>
      <c r="J72" s="94"/>
      <c r="K72" s="94"/>
      <c r="L72" s="80"/>
      <c r="M72" s="80"/>
      <c r="N72" s="80"/>
      <c r="O72" s="80"/>
      <c r="P72" s="80"/>
      <c r="Q72" s="80"/>
      <c r="R72" s="80"/>
      <c r="S72" s="94"/>
      <c r="T72" s="94"/>
      <c r="U72" s="95"/>
    </row>
    <row r="73" spans="1:21" ht="10.5">
      <c r="A73" s="12"/>
      <c r="B73" s="13"/>
      <c r="C73" s="13"/>
      <c r="D73" s="13"/>
      <c r="E73" s="6"/>
      <c r="F73" s="66"/>
      <c r="G73" s="47"/>
      <c r="H73" s="16"/>
      <c r="I73" s="44"/>
      <c r="J73" s="16"/>
      <c r="K73" s="16"/>
      <c r="L73" s="44"/>
      <c r="M73" s="44"/>
      <c r="N73" s="44"/>
      <c r="O73" s="44"/>
      <c r="P73" s="16"/>
      <c r="Q73" s="16"/>
      <c r="R73" s="44"/>
      <c r="S73" s="16"/>
      <c r="T73" s="16"/>
      <c r="U73" s="18"/>
    </row>
    <row r="74" spans="1:21" ht="10.5">
      <c r="A74" s="12"/>
      <c r="B74" s="13"/>
      <c r="C74" s="13"/>
      <c r="D74" s="13"/>
      <c r="E74" s="6"/>
      <c r="F74" s="66"/>
      <c r="G74" s="47"/>
      <c r="H74" s="16"/>
      <c r="I74" s="16"/>
      <c r="J74" s="16"/>
      <c r="K74" s="16"/>
      <c r="L74" s="44"/>
      <c r="M74" s="44"/>
      <c r="N74" s="44"/>
      <c r="O74" s="44"/>
      <c r="P74" s="44"/>
      <c r="Q74" s="44"/>
      <c r="R74" s="44"/>
      <c r="S74" s="16"/>
      <c r="T74" s="16"/>
      <c r="U74" s="18"/>
    </row>
    <row r="75" spans="1:21" ht="10.5">
      <c r="A75" s="12"/>
      <c r="B75" s="13"/>
      <c r="C75" s="13"/>
      <c r="D75" s="13"/>
      <c r="E75" s="6"/>
      <c r="F75" s="66"/>
      <c r="G75" s="20"/>
      <c r="H75" s="16"/>
      <c r="I75" s="44"/>
      <c r="J75" s="16"/>
      <c r="K75" s="16"/>
      <c r="L75" s="44"/>
      <c r="M75" s="44"/>
      <c r="N75" s="44"/>
      <c r="O75" s="44"/>
      <c r="P75" s="44"/>
      <c r="Q75" s="44"/>
      <c r="R75" s="44"/>
      <c r="S75" s="16"/>
      <c r="T75" s="16"/>
      <c r="U75" s="18"/>
    </row>
    <row r="76" spans="1:21" ht="10.5">
      <c r="A76" s="12"/>
      <c r="B76" s="13"/>
      <c r="C76" s="13"/>
      <c r="D76" s="13"/>
      <c r="E76" s="6"/>
      <c r="F76" s="66"/>
      <c r="G76" s="47"/>
      <c r="H76" s="44"/>
      <c r="I76" s="44"/>
      <c r="J76" s="16"/>
      <c r="K76" s="16"/>
      <c r="L76" s="44"/>
      <c r="M76" s="44"/>
      <c r="N76" s="44"/>
      <c r="O76" s="44"/>
      <c r="P76" s="16"/>
      <c r="Q76" s="16"/>
      <c r="R76" s="44"/>
      <c r="S76" s="16"/>
      <c r="T76" s="44"/>
      <c r="U76" s="17"/>
    </row>
    <row r="77" spans="1:21" ht="10.5">
      <c r="A77" s="12"/>
      <c r="B77" s="13"/>
      <c r="C77" s="13"/>
      <c r="D77" s="13"/>
      <c r="E77" s="6"/>
      <c r="F77" s="66"/>
      <c r="G77" s="47"/>
      <c r="H77" s="16"/>
      <c r="I77" s="44"/>
      <c r="J77" s="16"/>
      <c r="K77" s="16"/>
      <c r="L77" s="44"/>
      <c r="M77" s="44"/>
      <c r="N77" s="44"/>
      <c r="O77" s="44"/>
      <c r="P77" s="44"/>
      <c r="Q77" s="44"/>
      <c r="R77" s="16"/>
      <c r="S77" s="16"/>
      <c r="T77" s="16"/>
      <c r="U77" s="18"/>
    </row>
    <row r="78" spans="1:21" ht="10.5">
      <c r="A78" s="12"/>
      <c r="B78" s="13"/>
      <c r="C78" s="13"/>
      <c r="D78" s="13"/>
      <c r="E78" s="6"/>
      <c r="F78" s="66"/>
      <c r="G78" s="47"/>
      <c r="H78" s="16"/>
      <c r="I78" s="16"/>
      <c r="J78" s="16"/>
      <c r="K78" s="16"/>
      <c r="L78" s="44"/>
      <c r="M78" s="44"/>
      <c r="N78" s="44"/>
      <c r="O78" s="44"/>
      <c r="P78" s="44"/>
      <c r="Q78" s="16"/>
      <c r="R78" s="16"/>
      <c r="S78" s="16"/>
      <c r="T78" s="16"/>
      <c r="U78" s="18"/>
    </row>
    <row r="79" spans="1:21" ht="10.5">
      <c r="A79" s="12"/>
      <c r="B79" s="13"/>
      <c r="C79" s="13"/>
      <c r="D79" s="13"/>
      <c r="E79" s="6"/>
      <c r="F79" s="66"/>
      <c r="G79" s="47"/>
      <c r="H79" s="16"/>
      <c r="I79" s="16"/>
      <c r="J79" s="16"/>
      <c r="K79" s="16"/>
      <c r="L79" s="44"/>
      <c r="M79" s="44"/>
      <c r="N79" s="44"/>
      <c r="O79" s="44"/>
      <c r="P79" s="16"/>
      <c r="Q79" s="16"/>
      <c r="R79" s="44"/>
      <c r="S79" s="16"/>
      <c r="T79" s="16"/>
      <c r="U79" s="18"/>
    </row>
    <row r="80" spans="1:21" ht="10.5">
      <c r="A80" s="12"/>
      <c r="B80" s="19"/>
      <c r="C80" s="19"/>
      <c r="D80" s="6"/>
      <c r="E80" s="6"/>
      <c r="F80" s="66"/>
      <c r="G80" s="47"/>
      <c r="H80" s="44"/>
      <c r="I80" s="44"/>
      <c r="J80" s="16"/>
      <c r="K80" s="16"/>
      <c r="L80" s="44"/>
      <c r="M80" s="44"/>
      <c r="N80" s="44"/>
      <c r="O80" s="44"/>
      <c r="P80" s="44"/>
      <c r="Q80" s="44"/>
      <c r="R80" s="16"/>
      <c r="S80" s="16"/>
      <c r="T80" s="16"/>
      <c r="U80" s="18"/>
    </row>
    <row r="81" spans="1:21" ht="10.5">
      <c r="A81" s="12"/>
      <c r="B81" s="13"/>
      <c r="C81" s="13"/>
      <c r="D81" s="13"/>
      <c r="E81" s="6"/>
      <c r="F81" s="66"/>
      <c r="G81" s="20"/>
      <c r="H81" s="16"/>
      <c r="I81" s="16"/>
      <c r="J81" s="16"/>
      <c r="K81" s="16"/>
      <c r="L81" s="44"/>
      <c r="M81" s="44"/>
      <c r="N81" s="44"/>
      <c r="O81" s="44"/>
      <c r="P81" s="44"/>
      <c r="Q81" s="44"/>
      <c r="R81" s="16"/>
      <c r="S81" s="16"/>
      <c r="T81" s="16"/>
      <c r="U81" s="18"/>
    </row>
    <row r="82" spans="1:21" ht="10.5">
      <c r="A82" s="12"/>
      <c r="B82" s="19"/>
      <c r="C82" s="19"/>
      <c r="D82" s="6"/>
      <c r="E82" s="6"/>
      <c r="F82" s="66"/>
      <c r="G82" s="47"/>
      <c r="H82" s="44"/>
      <c r="I82" s="44"/>
      <c r="J82" s="16"/>
      <c r="K82" s="16"/>
      <c r="L82" s="44"/>
      <c r="M82" s="44"/>
      <c r="N82" s="44"/>
      <c r="O82" s="44"/>
      <c r="P82" s="44"/>
      <c r="Q82" s="44"/>
      <c r="R82" s="16"/>
      <c r="S82" s="44"/>
      <c r="T82" s="16"/>
      <c r="U82" s="18"/>
    </row>
    <row r="83" spans="1:21" ht="10.5">
      <c r="A83" s="12"/>
      <c r="B83" s="13"/>
      <c r="C83" s="13"/>
      <c r="D83" s="13"/>
      <c r="E83" s="6"/>
      <c r="F83" s="66"/>
      <c r="G83" s="20"/>
      <c r="H83" s="16"/>
      <c r="I83" s="16"/>
      <c r="J83" s="16"/>
      <c r="K83" s="16"/>
      <c r="L83" s="44"/>
      <c r="M83" s="44"/>
      <c r="N83" s="44"/>
      <c r="O83" s="44"/>
      <c r="P83" s="44"/>
      <c r="Q83" s="44"/>
      <c r="R83" s="44"/>
      <c r="S83" s="16"/>
      <c r="T83" s="16"/>
      <c r="U83" s="18"/>
    </row>
    <row r="84" spans="1:21" ht="10.5">
      <c r="A84" s="12"/>
      <c r="B84" s="13"/>
      <c r="C84" s="13"/>
      <c r="D84" s="13"/>
      <c r="E84" s="6"/>
      <c r="F84" s="66"/>
      <c r="G84" s="47"/>
      <c r="H84" s="44"/>
      <c r="I84" s="44"/>
      <c r="J84" s="16"/>
      <c r="K84" s="16"/>
      <c r="L84" s="44"/>
      <c r="M84" s="44"/>
      <c r="N84" s="44"/>
      <c r="O84" s="44"/>
      <c r="P84" s="16"/>
      <c r="Q84" s="16"/>
      <c r="R84" s="44"/>
      <c r="S84" s="44"/>
      <c r="T84" s="16"/>
      <c r="U84" s="18"/>
    </row>
    <row r="85" spans="1:21" ht="10.5">
      <c r="A85" s="12"/>
      <c r="B85" s="13"/>
      <c r="C85" s="13"/>
      <c r="D85" s="13"/>
      <c r="E85" s="6"/>
      <c r="F85" s="66"/>
      <c r="G85" s="47"/>
      <c r="H85" s="44"/>
      <c r="I85" s="44"/>
      <c r="J85" s="16"/>
      <c r="K85" s="16"/>
      <c r="L85" s="44"/>
      <c r="M85" s="44"/>
      <c r="N85" s="44"/>
      <c r="O85" s="44"/>
      <c r="P85" s="16"/>
      <c r="Q85" s="16"/>
      <c r="R85" s="44"/>
      <c r="S85" s="44"/>
      <c r="T85" s="16"/>
      <c r="U85" s="18"/>
    </row>
    <row r="86" spans="1:21" ht="12" thickBot="1">
      <c r="A86" s="21"/>
      <c r="B86" s="38"/>
      <c r="C86" s="60"/>
      <c r="D86" s="39"/>
      <c r="E86" s="27"/>
      <c r="F86" s="67"/>
      <c r="G86" s="22"/>
      <c r="H86" s="23"/>
      <c r="I86" s="23"/>
      <c r="J86" s="23"/>
      <c r="K86" s="23"/>
      <c r="L86" s="46"/>
      <c r="M86" s="46"/>
      <c r="N86" s="46"/>
      <c r="O86" s="46"/>
      <c r="P86" s="46"/>
      <c r="Q86" s="46"/>
      <c r="R86" s="46"/>
      <c r="S86" s="23"/>
      <c r="T86" s="23"/>
      <c r="U86" s="24"/>
    </row>
    <row r="87" spans="1:21" ht="21.75">
      <c r="A87" s="68"/>
      <c r="B87" s="74" t="s">
        <v>99</v>
      </c>
      <c r="C87" s="69"/>
      <c r="D87" s="69"/>
      <c r="E87" s="70"/>
      <c r="F87" s="70"/>
      <c r="G87" s="68"/>
      <c r="H87" s="28"/>
      <c r="I87" s="28"/>
      <c r="J87" s="28"/>
      <c r="K87" s="28"/>
      <c r="L87" s="68"/>
      <c r="M87" s="68"/>
      <c r="N87" s="68"/>
      <c r="O87" s="68"/>
      <c r="P87" s="68"/>
      <c r="Q87" s="68"/>
      <c r="R87" s="68"/>
      <c r="S87" s="28"/>
      <c r="T87" s="28"/>
      <c r="U87" s="28"/>
    </row>
    <row r="88" spans="1:21" ht="13.5">
      <c r="A88" s="68"/>
      <c r="B88" s="76" t="s">
        <v>100</v>
      </c>
      <c r="C88" s="69"/>
      <c r="D88" s="83"/>
      <c r="E88" s="84"/>
      <c r="F88" s="70"/>
      <c r="G88" s="68"/>
      <c r="H88" s="28"/>
      <c r="I88" s="28"/>
      <c r="J88" s="28"/>
      <c r="K88" s="28"/>
      <c r="L88" s="68"/>
      <c r="M88" s="68"/>
      <c r="N88" s="68"/>
      <c r="O88" s="68"/>
      <c r="P88" s="68"/>
      <c r="Q88" s="68"/>
      <c r="R88" s="68"/>
      <c r="S88" s="28"/>
      <c r="T88" s="28"/>
      <c r="U88" s="28"/>
    </row>
    <row r="89" spans="2:5" ht="13.5">
      <c r="B89" s="243" t="s">
        <v>102</v>
      </c>
      <c r="C89" s="243"/>
      <c r="D89" s="246" t="s">
        <v>104</v>
      </c>
      <c r="E89" s="246"/>
    </row>
    <row r="90" spans="1:21" ht="15" thickBot="1">
      <c r="A90" s="249" t="s">
        <v>22</v>
      </c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</row>
    <row r="91" spans="1:21" ht="15" customHeight="1">
      <c r="A91" s="214" t="s">
        <v>0</v>
      </c>
      <c r="B91" s="217" t="s">
        <v>10</v>
      </c>
      <c r="C91" s="220" t="s">
        <v>11</v>
      </c>
      <c r="D91" s="217" t="s">
        <v>15</v>
      </c>
      <c r="E91" s="217" t="s">
        <v>13</v>
      </c>
      <c r="F91" s="220" t="s">
        <v>14</v>
      </c>
      <c r="G91" s="224" t="s">
        <v>105</v>
      </c>
      <c r="H91" s="225"/>
      <c r="I91" s="239"/>
      <c r="J91" s="224" t="s">
        <v>105</v>
      </c>
      <c r="K91" s="225"/>
      <c r="L91" s="226"/>
      <c r="M91" s="217"/>
      <c r="N91" s="217"/>
      <c r="O91" s="217"/>
      <c r="P91" s="217"/>
      <c r="Q91" s="217"/>
      <c r="R91" s="217"/>
      <c r="S91" s="217" t="s">
        <v>4</v>
      </c>
      <c r="T91" s="217" t="s">
        <v>4</v>
      </c>
      <c r="U91" s="229" t="s">
        <v>3</v>
      </c>
    </row>
    <row r="92" spans="1:21" ht="15" customHeight="1">
      <c r="A92" s="215"/>
      <c r="B92" s="218"/>
      <c r="C92" s="221"/>
      <c r="D92" s="218"/>
      <c r="E92" s="218"/>
      <c r="F92" s="221"/>
      <c r="G92" s="232" t="s">
        <v>106</v>
      </c>
      <c r="H92" s="233"/>
      <c r="I92" s="234"/>
      <c r="J92" s="250" t="s">
        <v>107</v>
      </c>
      <c r="K92" s="228"/>
      <c r="L92" s="251"/>
      <c r="M92" s="218"/>
      <c r="N92" s="218"/>
      <c r="O92" s="218"/>
      <c r="P92" s="218"/>
      <c r="Q92" s="218"/>
      <c r="R92" s="218"/>
      <c r="S92" s="218"/>
      <c r="T92" s="218"/>
      <c r="U92" s="230"/>
    </row>
    <row r="93" spans="1:21" ht="54.75" customHeight="1" thickBot="1">
      <c r="A93" s="216"/>
      <c r="B93" s="219"/>
      <c r="C93" s="222"/>
      <c r="D93" s="219"/>
      <c r="E93" s="219"/>
      <c r="F93" s="222"/>
      <c r="G93" s="46" t="s">
        <v>2</v>
      </c>
      <c r="H93" s="5" t="s">
        <v>8</v>
      </c>
      <c r="I93" s="5" t="s">
        <v>5</v>
      </c>
      <c r="J93" s="46" t="s">
        <v>2</v>
      </c>
      <c r="K93" s="5" t="s">
        <v>8</v>
      </c>
      <c r="L93" s="5" t="s">
        <v>5</v>
      </c>
      <c r="M93" s="46" t="s">
        <v>2</v>
      </c>
      <c r="N93" s="5" t="s">
        <v>8</v>
      </c>
      <c r="O93" s="5" t="s">
        <v>5</v>
      </c>
      <c r="P93" s="46" t="s">
        <v>2</v>
      </c>
      <c r="Q93" s="5" t="s">
        <v>8</v>
      </c>
      <c r="R93" s="5" t="s">
        <v>5</v>
      </c>
      <c r="S93" s="46" t="s">
        <v>9</v>
      </c>
      <c r="T93" s="5" t="s">
        <v>5</v>
      </c>
      <c r="U93" s="231"/>
    </row>
    <row r="94" spans="1:21" ht="9" customHeight="1" thickBot="1">
      <c r="A94" s="11"/>
      <c r="B94" s="108"/>
      <c r="C94" s="108"/>
      <c r="D94" s="108"/>
      <c r="E94" s="108"/>
      <c r="F94" s="108"/>
      <c r="G94" s="45"/>
      <c r="H94" s="45"/>
      <c r="I94" s="1"/>
      <c r="J94" s="1"/>
      <c r="K94" s="1"/>
      <c r="L94" s="1"/>
      <c r="M94" s="1"/>
      <c r="N94" s="1"/>
      <c r="O94" s="1"/>
      <c r="P94" s="45"/>
      <c r="Q94" s="45"/>
      <c r="R94" s="1"/>
      <c r="S94" s="45"/>
      <c r="T94" s="1"/>
      <c r="U94" s="1"/>
    </row>
    <row r="95" spans="1:21" ht="12">
      <c r="A95" s="199">
        <v>1</v>
      </c>
      <c r="B95" s="100" t="s">
        <v>274</v>
      </c>
      <c r="C95" s="100" t="s">
        <v>275</v>
      </c>
      <c r="D95" s="98" t="s">
        <v>276</v>
      </c>
      <c r="E95" s="98" t="s">
        <v>145</v>
      </c>
      <c r="F95" s="98" t="s">
        <v>146</v>
      </c>
      <c r="G95" s="197"/>
      <c r="H95" s="178"/>
      <c r="I95" s="178"/>
      <c r="J95" s="178"/>
      <c r="K95" s="178" t="s">
        <v>82</v>
      </c>
      <c r="L95" s="179">
        <v>3.6</v>
      </c>
      <c r="M95" s="179"/>
      <c r="N95" s="179"/>
      <c r="O95" s="179"/>
      <c r="P95" s="179"/>
      <c r="Q95" s="178"/>
      <c r="R95" s="178"/>
      <c r="S95" s="178"/>
      <c r="T95" s="178"/>
      <c r="U95" s="181"/>
    </row>
    <row r="96" spans="1:21" ht="10.5">
      <c r="A96" s="198">
        <v>2</v>
      </c>
      <c r="B96" s="116"/>
      <c r="C96" s="116"/>
      <c r="D96" s="116"/>
      <c r="E96" s="167"/>
      <c r="F96" s="117"/>
      <c r="G96" s="118"/>
      <c r="H96" s="91"/>
      <c r="I96" s="91"/>
      <c r="J96" s="92"/>
      <c r="K96" s="92"/>
      <c r="L96" s="91"/>
      <c r="M96" s="91"/>
      <c r="N96" s="91"/>
      <c r="O96" s="91"/>
      <c r="P96" s="91"/>
      <c r="Q96" s="91"/>
      <c r="R96" s="92"/>
      <c r="S96" s="91"/>
      <c r="T96" s="91"/>
      <c r="U96" s="93"/>
    </row>
    <row r="97" spans="1:21" ht="10.5">
      <c r="A97" s="12">
        <v>3</v>
      </c>
      <c r="B97" s="40"/>
      <c r="C97" s="40"/>
      <c r="D97" s="40"/>
      <c r="E97" s="41"/>
      <c r="F97" s="65"/>
      <c r="G97" s="57"/>
      <c r="H97" s="42"/>
      <c r="I97" s="42"/>
      <c r="J97" s="30"/>
      <c r="K97" s="30"/>
      <c r="L97" s="42"/>
      <c r="M97" s="42"/>
      <c r="N97" s="42"/>
      <c r="O97" s="42"/>
      <c r="P97" s="42"/>
      <c r="Q97" s="42"/>
      <c r="R97" s="42"/>
      <c r="S97" s="30"/>
      <c r="T97" s="42"/>
      <c r="U97" s="58"/>
    </row>
    <row r="98" spans="1:21" ht="10.5">
      <c r="A98" s="12">
        <v>4</v>
      </c>
      <c r="B98" s="40"/>
      <c r="C98" s="40"/>
      <c r="D98" s="41"/>
      <c r="E98" s="41"/>
      <c r="F98" s="65"/>
      <c r="G98" s="57"/>
      <c r="H98" s="42"/>
      <c r="I98" s="42"/>
      <c r="J98" s="30"/>
      <c r="K98" s="30"/>
      <c r="L98" s="42"/>
      <c r="M98" s="42"/>
      <c r="N98" s="42"/>
      <c r="O98" s="42"/>
      <c r="P98" s="42"/>
      <c r="Q98" s="42"/>
      <c r="R98" s="42"/>
      <c r="S98" s="30"/>
      <c r="T98" s="30"/>
      <c r="U98" s="43"/>
    </row>
    <row r="99" spans="1:21" ht="10.5">
      <c r="A99" s="12">
        <v>5</v>
      </c>
      <c r="B99" s="59"/>
      <c r="C99" s="59"/>
      <c r="D99" s="59"/>
      <c r="E99" s="41"/>
      <c r="F99" s="65"/>
      <c r="G99" s="57"/>
      <c r="H99" s="30"/>
      <c r="I99" s="30"/>
      <c r="J99" s="30"/>
      <c r="K99" s="30"/>
      <c r="L99" s="42"/>
      <c r="M99" s="42"/>
      <c r="N99" s="42"/>
      <c r="O99" s="42"/>
      <c r="P99" s="42"/>
      <c r="Q99" s="42"/>
      <c r="R99" s="42"/>
      <c r="S99" s="30"/>
      <c r="T99" s="30"/>
      <c r="U99" s="43"/>
    </row>
    <row r="100" spans="1:21" ht="10.5">
      <c r="A100" s="12">
        <v>6</v>
      </c>
      <c r="B100" s="59"/>
      <c r="C100" s="59"/>
      <c r="D100" s="59"/>
      <c r="E100" s="41"/>
      <c r="F100" s="65"/>
      <c r="G100" s="57"/>
      <c r="H100" s="42"/>
      <c r="I100" s="42"/>
      <c r="J100" s="30"/>
      <c r="K100" s="30"/>
      <c r="L100" s="42"/>
      <c r="M100" s="42"/>
      <c r="N100" s="42"/>
      <c r="O100" s="42"/>
      <c r="P100" s="42"/>
      <c r="Q100" s="30"/>
      <c r="R100" s="30"/>
      <c r="S100" s="30"/>
      <c r="T100" s="42"/>
      <c r="U100" s="58"/>
    </row>
    <row r="101" spans="1:21" ht="10.5">
      <c r="A101" s="12">
        <v>7</v>
      </c>
      <c r="B101" s="59"/>
      <c r="C101" s="59"/>
      <c r="D101" s="59"/>
      <c r="E101" s="41"/>
      <c r="F101" s="65"/>
      <c r="G101" s="57"/>
      <c r="H101" s="42"/>
      <c r="I101" s="42"/>
      <c r="J101" s="30"/>
      <c r="K101" s="30"/>
      <c r="L101" s="42"/>
      <c r="M101" s="42"/>
      <c r="N101" s="42"/>
      <c r="O101" s="42"/>
      <c r="P101" s="30"/>
      <c r="Q101" s="30"/>
      <c r="R101" s="42"/>
      <c r="S101" s="30"/>
      <c r="T101" s="30"/>
      <c r="U101" s="43"/>
    </row>
    <row r="102" spans="1:21" ht="10.5">
      <c r="A102" s="12"/>
      <c r="B102" s="59"/>
      <c r="C102" s="59"/>
      <c r="D102" s="59"/>
      <c r="E102" s="41"/>
      <c r="F102" s="65"/>
      <c r="G102" s="29"/>
      <c r="H102" s="30"/>
      <c r="I102" s="30"/>
      <c r="J102" s="30"/>
      <c r="K102" s="30"/>
      <c r="L102" s="42"/>
      <c r="M102" s="42"/>
      <c r="N102" s="42"/>
      <c r="O102" s="42"/>
      <c r="P102" s="42"/>
      <c r="Q102" s="42"/>
      <c r="R102" s="42"/>
      <c r="S102" s="30"/>
      <c r="T102" s="30"/>
      <c r="U102" s="43"/>
    </row>
    <row r="103" spans="1:21" ht="10.5">
      <c r="A103" s="12"/>
      <c r="B103" s="59"/>
      <c r="C103" s="59"/>
      <c r="D103" s="59"/>
      <c r="E103" s="41"/>
      <c r="F103" s="65"/>
      <c r="G103" s="57"/>
      <c r="H103" s="30"/>
      <c r="I103" s="30"/>
      <c r="J103" s="30"/>
      <c r="K103" s="30"/>
      <c r="L103" s="42"/>
      <c r="M103" s="42"/>
      <c r="N103" s="42"/>
      <c r="O103" s="42"/>
      <c r="P103" s="42"/>
      <c r="Q103" s="42"/>
      <c r="R103" s="42"/>
      <c r="S103" s="30"/>
      <c r="T103" s="30"/>
      <c r="U103" s="43"/>
    </row>
    <row r="104" spans="1:21" ht="10.5">
      <c r="A104" s="12"/>
      <c r="B104" s="59"/>
      <c r="C104" s="59"/>
      <c r="D104" s="59"/>
      <c r="E104" s="41"/>
      <c r="F104" s="65"/>
      <c r="G104" s="57"/>
      <c r="H104" s="42"/>
      <c r="I104" s="42"/>
      <c r="J104" s="30"/>
      <c r="K104" s="30"/>
      <c r="L104" s="42"/>
      <c r="M104" s="42"/>
      <c r="N104" s="42"/>
      <c r="O104" s="42"/>
      <c r="P104" s="42"/>
      <c r="Q104" s="42"/>
      <c r="R104" s="42"/>
      <c r="S104" s="30"/>
      <c r="T104" s="42"/>
      <c r="U104" s="58"/>
    </row>
    <row r="105" spans="1:21" ht="10.5">
      <c r="A105" s="12"/>
      <c r="B105" s="13"/>
      <c r="C105" s="13"/>
      <c r="D105" s="13"/>
      <c r="E105" s="6"/>
      <c r="F105" s="66"/>
      <c r="G105" s="47"/>
      <c r="H105" s="44"/>
      <c r="I105" s="44"/>
      <c r="J105" s="16"/>
      <c r="K105" s="16"/>
      <c r="L105" s="44"/>
      <c r="M105" s="44"/>
      <c r="N105" s="44"/>
      <c r="O105" s="44"/>
      <c r="P105" s="16"/>
      <c r="Q105" s="16"/>
      <c r="R105" s="44"/>
      <c r="S105" s="16"/>
      <c r="T105" s="44"/>
      <c r="U105" s="17"/>
    </row>
    <row r="106" spans="1:21" ht="21.75">
      <c r="A106" s="12"/>
      <c r="B106" s="74" t="s">
        <v>99</v>
      </c>
      <c r="C106" s="19"/>
      <c r="D106" s="6"/>
      <c r="E106" s="6"/>
      <c r="F106" s="66"/>
      <c r="G106" s="47"/>
      <c r="H106" s="44"/>
      <c r="I106" s="44"/>
      <c r="J106" s="16"/>
      <c r="K106" s="16"/>
      <c r="L106" s="44"/>
      <c r="M106" s="44"/>
      <c r="N106" s="44"/>
      <c r="O106" s="44"/>
      <c r="P106" s="44"/>
      <c r="Q106" s="44"/>
      <c r="R106" s="44"/>
      <c r="S106" s="16"/>
      <c r="T106" s="44"/>
      <c r="U106" s="17"/>
    </row>
    <row r="107" spans="1:21" ht="10.5">
      <c r="A107" s="12"/>
      <c r="B107" s="75"/>
      <c r="C107" s="13"/>
      <c r="D107" s="13"/>
      <c r="E107" s="6"/>
      <c r="F107" s="66"/>
      <c r="G107" s="47"/>
      <c r="H107" s="16"/>
      <c r="I107" s="44"/>
      <c r="J107" s="16"/>
      <c r="K107" s="16"/>
      <c r="L107" s="44"/>
      <c r="M107" s="44"/>
      <c r="N107" s="44"/>
      <c r="O107" s="44"/>
      <c r="P107" s="44"/>
      <c r="Q107" s="44"/>
      <c r="R107" s="44"/>
      <c r="S107" s="44"/>
      <c r="T107" s="16"/>
      <c r="U107" s="18"/>
    </row>
    <row r="108" spans="1:21" ht="10.5">
      <c r="A108" s="12"/>
      <c r="B108" s="76" t="s">
        <v>100</v>
      </c>
      <c r="C108" s="13"/>
      <c r="D108" s="13"/>
      <c r="E108" s="6"/>
      <c r="F108" s="66"/>
      <c r="G108" s="47"/>
      <c r="H108" s="16"/>
      <c r="I108" s="16"/>
      <c r="J108" s="16"/>
      <c r="K108" s="16"/>
      <c r="L108" s="44"/>
      <c r="M108" s="44"/>
      <c r="N108" s="44"/>
      <c r="O108" s="44"/>
      <c r="P108" s="44"/>
      <c r="Q108" s="44"/>
      <c r="R108" s="44"/>
      <c r="S108" s="44"/>
      <c r="T108" s="16"/>
      <c r="U108" s="18"/>
    </row>
    <row r="109" spans="1:21" ht="13.5">
      <c r="A109" s="12"/>
      <c r="B109" s="252" t="s">
        <v>102</v>
      </c>
      <c r="C109" s="253"/>
      <c r="D109" s="247" t="s">
        <v>104</v>
      </c>
      <c r="E109" s="248"/>
      <c r="F109" s="66"/>
      <c r="G109" s="47"/>
      <c r="H109" s="16"/>
      <c r="I109" s="16"/>
      <c r="J109" s="16"/>
      <c r="K109" s="16"/>
      <c r="L109" s="44"/>
      <c r="M109" s="44"/>
      <c r="N109" s="44"/>
      <c r="O109" s="44"/>
      <c r="P109" s="44"/>
      <c r="Q109" s="16"/>
      <c r="R109" s="16"/>
      <c r="S109" s="16"/>
      <c r="T109" s="16"/>
      <c r="U109" s="18"/>
    </row>
    <row r="110" spans="1:21" ht="10.5">
      <c r="A110" s="12"/>
      <c r="B110" s="19"/>
      <c r="C110" s="19"/>
      <c r="D110" s="6"/>
      <c r="E110" s="6"/>
      <c r="F110" s="66"/>
      <c r="G110" s="47"/>
      <c r="H110" s="44"/>
      <c r="I110" s="44"/>
      <c r="J110" s="16"/>
      <c r="K110" s="16"/>
      <c r="L110" s="44"/>
      <c r="M110" s="44"/>
      <c r="N110" s="44"/>
      <c r="O110" s="44"/>
      <c r="P110" s="44"/>
      <c r="Q110" s="44"/>
      <c r="R110" s="16"/>
      <c r="S110" s="44"/>
      <c r="T110" s="16"/>
      <c r="U110" s="18"/>
    </row>
    <row r="111" spans="1:21" ht="10.5">
      <c r="A111" s="12"/>
      <c r="B111" s="13"/>
      <c r="C111" s="13"/>
      <c r="D111" s="13"/>
      <c r="E111" s="6"/>
      <c r="F111" s="66"/>
      <c r="G111" s="47"/>
      <c r="H111" s="16"/>
      <c r="I111" s="44"/>
      <c r="J111" s="16"/>
      <c r="K111" s="16"/>
      <c r="L111" s="44"/>
      <c r="M111" s="44"/>
      <c r="N111" s="44"/>
      <c r="O111" s="44"/>
      <c r="P111" s="44"/>
      <c r="Q111" s="44"/>
      <c r="R111" s="44"/>
      <c r="S111" s="16"/>
      <c r="T111" s="16"/>
      <c r="U111" s="18"/>
    </row>
    <row r="112" spans="1:21" ht="10.5">
      <c r="A112" s="12"/>
      <c r="B112" s="13"/>
      <c r="C112" s="13"/>
      <c r="D112" s="13"/>
      <c r="E112" s="6"/>
      <c r="F112" s="66"/>
      <c r="G112" s="47"/>
      <c r="H112" s="44"/>
      <c r="I112" s="44"/>
      <c r="J112" s="44"/>
      <c r="K112" s="16"/>
      <c r="L112" s="44"/>
      <c r="M112" s="44"/>
      <c r="N112" s="44"/>
      <c r="O112" s="44"/>
      <c r="P112" s="44"/>
      <c r="Q112" s="44"/>
      <c r="R112" s="16"/>
      <c r="S112" s="16"/>
      <c r="T112" s="16"/>
      <c r="U112" s="18"/>
    </row>
    <row r="113" spans="1:21" ht="10.5">
      <c r="A113" s="12"/>
      <c r="B113" s="13"/>
      <c r="C113" s="13"/>
      <c r="D113" s="13"/>
      <c r="E113" s="6"/>
      <c r="F113" s="66"/>
      <c r="G113" s="47"/>
      <c r="H113" s="16"/>
      <c r="I113" s="44"/>
      <c r="J113" s="16"/>
      <c r="K113" s="16"/>
      <c r="L113" s="44"/>
      <c r="M113" s="44"/>
      <c r="N113" s="44"/>
      <c r="O113" s="44"/>
      <c r="P113" s="16"/>
      <c r="Q113" s="16"/>
      <c r="R113" s="44"/>
      <c r="S113" s="16"/>
      <c r="T113" s="16"/>
      <c r="U113" s="18"/>
    </row>
    <row r="114" spans="1:21" ht="10.5">
      <c r="A114" s="12"/>
      <c r="B114" s="13"/>
      <c r="C114" s="13"/>
      <c r="D114" s="13"/>
      <c r="E114" s="6"/>
      <c r="F114" s="66"/>
      <c r="G114" s="47"/>
      <c r="H114" s="16"/>
      <c r="I114" s="16"/>
      <c r="J114" s="16"/>
      <c r="K114" s="16"/>
      <c r="L114" s="44"/>
      <c r="M114" s="44"/>
      <c r="N114" s="44"/>
      <c r="O114" s="44"/>
      <c r="P114" s="44"/>
      <c r="Q114" s="44"/>
      <c r="R114" s="44"/>
      <c r="S114" s="16"/>
      <c r="T114" s="16"/>
      <c r="U114" s="18"/>
    </row>
    <row r="115" spans="1:21" ht="10.5">
      <c r="A115" s="12"/>
      <c r="B115" s="13"/>
      <c r="C115" s="13"/>
      <c r="D115" s="13"/>
      <c r="E115" s="6"/>
      <c r="F115" s="66"/>
      <c r="G115" s="20"/>
      <c r="H115" s="16"/>
      <c r="I115" s="44"/>
      <c r="J115" s="16"/>
      <c r="K115" s="16"/>
      <c r="L115" s="44"/>
      <c r="M115" s="44"/>
      <c r="N115" s="44"/>
      <c r="O115" s="44"/>
      <c r="P115" s="44"/>
      <c r="Q115" s="44"/>
      <c r="R115" s="44"/>
      <c r="S115" s="16"/>
      <c r="T115" s="16"/>
      <c r="U115" s="18"/>
    </row>
    <row r="116" spans="1:21" ht="10.5">
      <c r="A116" s="12"/>
      <c r="B116" s="13"/>
      <c r="C116" s="13"/>
      <c r="D116" s="13"/>
      <c r="E116" s="6"/>
      <c r="F116" s="66"/>
      <c r="G116" s="47"/>
      <c r="H116" s="44"/>
      <c r="I116" s="44"/>
      <c r="J116" s="16"/>
      <c r="K116" s="16"/>
      <c r="L116" s="44"/>
      <c r="M116" s="44"/>
      <c r="N116" s="44"/>
      <c r="O116" s="44"/>
      <c r="P116" s="16"/>
      <c r="Q116" s="16"/>
      <c r="R116" s="44"/>
      <c r="S116" s="16"/>
      <c r="T116" s="44"/>
      <c r="U116" s="17"/>
    </row>
    <row r="117" spans="1:21" ht="10.5">
      <c r="A117" s="12"/>
      <c r="B117" s="13"/>
      <c r="C117" s="13"/>
      <c r="D117" s="13"/>
      <c r="E117" s="6"/>
      <c r="F117" s="66"/>
      <c r="G117" s="47"/>
      <c r="H117" s="16"/>
      <c r="I117" s="44"/>
      <c r="J117" s="16"/>
      <c r="K117" s="16"/>
      <c r="L117" s="44"/>
      <c r="M117" s="44"/>
      <c r="N117" s="44"/>
      <c r="O117" s="44"/>
      <c r="P117" s="44"/>
      <c r="Q117" s="44"/>
      <c r="R117" s="16"/>
      <c r="S117" s="16"/>
      <c r="T117" s="16"/>
      <c r="U117" s="18"/>
    </row>
    <row r="118" spans="1:21" ht="10.5">
      <c r="A118" s="12"/>
      <c r="B118" s="13"/>
      <c r="C118" s="13"/>
      <c r="D118" s="13"/>
      <c r="E118" s="6"/>
      <c r="F118" s="66"/>
      <c r="G118" s="47"/>
      <c r="H118" s="16"/>
      <c r="I118" s="16"/>
      <c r="J118" s="16"/>
      <c r="K118" s="16"/>
      <c r="L118" s="44"/>
      <c r="M118" s="44"/>
      <c r="N118" s="44"/>
      <c r="O118" s="44"/>
      <c r="P118" s="44"/>
      <c r="Q118" s="16"/>
      <c r="R118" s="16"/>
      <c r="S118" s="16"/>
      <c r="T118" s="16"/>
      <c r="U118" s="18"/>
    </row>
    <row r="119" spans="1:21" ht="10.5">
      <c r="A119" s="12"/>
      <c r="B119" s="13"/>
      <c r="C119" s="13"/>
      <c r="D119" s="13"/>
      <c r="E119" s="6"/>
      <c r="F119" s="66"/>
      <c r="G119" s="47"/>
      <c r="H119" s="16"/>
      <c r="I119" s="16"/>
      <c r="J119" s="16"/>
      <c r="K119" s="16"/>
      <c r="L119" s="44"/>
      <c r="M119" s="44"/>
      <c r="N119" s="44"/>
      <c r="O119" s="44"/>
      <c r="P119" s="16"/>
      <c r="Q119" s="16"/>
      <c r="R119" s="44"/>
      <c r="S119" s="16"/>
      <c r="T119" s="16"/>
      <c r="U119" s="18"/>
    </row>
    <row r="120" spans="1:21" ht="10.5">
      <c r="A120" s="12"/>
      <c r="B120" s="19"/>
      <c r="C120" s="19"/>
      <c r="D120" s="6"/>
      <c r="E120" s="6"/>
      <c r="F120" s="66"/>
      <c r="G120" s="47"/>
      <c r="H120" s="44"/>
      <c r="I120" s="44"/>
      <c r="J120" s="16"/>
      <c r="K120" s="16"/>
      <c r="L120" s="44"/>
      <c r="M120" s="44"/>
      <c r="N120" s="44"/>
      <c r="O120" s="44"/>
      <c r="P120" s="44"/>
      <c r="Q120" s="44"/>
      <c r="R120" s="16"/>
      <c r="S120" s="16"/>
      <c r="T120" s="16"/>
      <c r="U120" s="18"/>
    </row>
    <row r="121" spans="1:21" ht="10.5">
      <c r="A121" s="12"/>
      <c r="B121" s="13"/>
      <c r="C121" s="13"/>
      <c r="D121" s="13"/>
      <c r="E121" s="6"/>
      <c r="F121" s="66"/>
      <c r="G121" s="20"/>
      <c r="H121" s="16"/>
      <c r="I121" s="16"/>
      <c r="J121" s="16"/>
      <c r="K121" s="16"/>
      <c r="L121" s="44"/>
      <c r="M121" s="44"/>
      <c r="N121" s="44"/>
      <c r="O121" s="44"/>
      <c r="P121" s="44"/>
      <c r="Q121" s="44"/>
      <c r="R121" s="16"/>
      <c r="S121" s="16"/>
      <c r="T121" s="16"/>
      <c r="U121" s="18"/>
    </row>
    <row r="122" spans="1:21" ht="10.5">
      <c r="A122" s="12"/>
      <c r="B122" s="19"/>
      <c r="C122" s="19"/>
      <c r="D122" s="6"/>
      <c r="E122" s="6"/>
      <c r="F122" s="66"/>
      <c r="G122" s="47"/>
      <c r="H122" s="44"/>
      <c r="I122" s="44"/>
      <c r="J122" s="16"/>
      <c r="K122" s="16"/>
      <c r="L122" s="44"/>
      <c r="M122" s="44"/>
      <c r="N122" s="44"/>
      <c r="O122" s="44"/>
      <c r="P122" s="44"/>
      <c r="Q122" s="44"/>
      <c r="R122" s="16"/>
      <c r="S122" s="44"/>
      <c r="T122" s="16"/>
      <c r="U122" s="18"/>
    </row>
    <row r="123" spans="1:21" ht="10.5">
      <c r="A123" s="12"/>
      <c r="B123" s="13"/>
      <c r="C123" s="13"/>
      <c r="D123" s="13"/>
      <c r="E123" s="6"/>
      <c r="F123" s="66"/>
      <c r="G123" s="20"/>
      <c r="H123" s="16"/>
      <c r="I123" s="16"/>
      <c r="J123" s="16"/>
      <c r="K123" s="16"/>
      <c r="L123" s="44"/>
      <c r="M123" s="44"/>
      <c r="N123" s="44"/>
      <c r="O123" s="44"/>
      <c r="P123" s="44"/>
      <c r="Q123" s="44"/>
      <c r="R123" s="44"/>
      <c r="S123" s="16"/>
      <c r="T123" s="16"/>
      <c r="U123" s="18"/>
    </row>
    <row r="124" spans="1:21" ht="10.5">
      <c r="A124" s="12"/>
      <c r="B124" s="13"/>
      <c r="C124" s="13"/>
      <c r="D124" s="13"/>
      <c r="E124" s="6"/>
      <c r="F124" s="66"/>
      <c r="G124" s="47"/>
      <c r="H124" s="44"/>
      <c r="I124" s="44"/>
      <c r="J124" s="16"/>
      <c r="K124" s="16"/>
      <c r="L124" s="44"/>
      <c r="M124" s="44"/>
      <c r="N124" s="44"/>
      <c r="O124" s="44"/>
      <c r="P124" s="16"/>
      <c r="Q124" s="16"/>
      <c r="R124" s="44"/>
      <c r="S124" s="44"/>
      <c r="T124" s="16"/>
      <c r="U124" s="18"/>
    </row>
    <row r="125" spans="1:21" ht="10.5">
      <c r="A125" s="12"/>
      <c r="B125" s="13"/>
      <c r="C125" s="13"/>
      <c r="D125" s="13"/>
      <c r="E125" s="6"/>
      <c r="F125" s="66"/>
      <c r="G125" s="47"/>
      <c r="H125" s="44"/>
      <c r="I125" s="44"/>
      <c r="J125" s="16"/>
      <c r="K125" s="16"/>
      <c r="L125" s="44"/>
      <c r="M125" s="44"/>
      <c r="N125" s="44"/>
      <c r="O125" s="44"/>
      <c r="P125" s="16"/>
      <c r="Q125" s="16"/>
      <c r="R125" s="44"/>
      <c r="S125" s="44"/>
      <c r="T125" s="16"/>
      <c r="U125" s="18"/>
    </row>
    <row r="126" spans="1:21" ht="12" thickBot="1">
      <c r="A126" s="21"/>
      <c r="B126" s="38"/>
      <c r="C126" s="60"/>
      <c r="D126" s="39"/>
      <c r="E126" s="27"/>
      <c r="F126" s="67"/>
      <c r="G126" s="22"/>
      <c r="H126" s="23"/>
      <c r="I126" s="23"/>
      <c r="J126" s="23"/>
      <c r="K126" s="23"/>
      <c r="L126" s="46"/>
      <c r="M126" s="46"/>
      <c r="N126" s="46"/>
      <c r="O126" s="46"/>
      <c r="P126" s="46"/>
      <c r="Q126" s="46"/>
      <c r="R126" s="46"/>
      <c r="S126" s="23"/>
      <c r="T126" s="23"/>
      <c r="U126" s="24"/>
    </row>
    <row r="127" spans="1:21" ht="10.5">
      <c r="A127" s="68"/>
      <c r="B127" s="69"/>
      <c r="C127" s="69"/>
      <c r="D127" s="69"/>
      <c r="E127" s="70"/>
      <c r="F127" s="70"/>
      <c r="G127" s="68"/>
      <c r="H127" s="28"/>
      <c r="I127" s="28"/>
      <c r="J127" s="28"/>
      <c r="K127" s="28"/>
      <c r="L127" s="68"/>
      <c r="M127" s="68"/>
      <c r="N127" s="68"/>
      <c r="O127" s="68"/>
      <c r="P127" s="68"/>
      <c r="Q127" s="68"/>
      <c r="R127" s="68"/>
      <c r="S127" s="28"/>
      <c r="T127" s="28"/>
      <c r="U127" s="28"/>
    </row>
    <row r="128" spans="1:21" ht="10.5">
      <c r="A128" s="68"/>
      <c r="B128" s="69"/>
      <c r="C128" s="69"/>
      <c r="D128" s="69"/>
      <c r="E128" s="70"/>
      <c r="F128" s="70"/>
      <c r="G128" s="68"/>
      <c r="H128" s="28"/>
      <c r="I128" s="28"/>
      <c r="J128" s="28"/>
      <c r="K128" s="28"/>
      <c r="L128" s="68"/>
      <c r="M128" s="68"/>
      <c r="N128" s="68"/>
      <c r="O128" s="68"/>
      <c r="P128" s="68"/>
      <c r="Q128" s="68"/>
      <c r="R128" s="68"/>
      <c r="S128" s="28"/>
      <c r="T128" s="28"/>
      <c r="U128" s="28"/>
    </row>
  </sheetData>
  <sheetProtection/>
  <mergeCells count="62">
    <mergeCell ref="B49:C49"/>
    <mergeCell ref="B89:C89"/>
    <mergeCell ref="B109:C109"/>
    <mergeCell ref="A7:U7"/>
    <mergeCell ref="A8:U8"/>
    <mergeCell ref="A11:A13"/>
    <mergeCell ref="B11:B13"/>
    <mergeCell ref="C11:C13"/>
    <mergeCell ref="D11:D13"/>
    <mergeCell ref="E11:E13"/>
    <mergeCell ref="F11:F13"/>
    <mergeCell ref="G11:I11"/>
    <mergeCell ref="J11:L11"/>
    <mergeCell ref="F51:F53"/>
    <mergeCell ref="M11:O11"/>
    <mergeCell ref="P11:R11"/>
    <mergeCell ref="J51:L51"/>
    <mergeCell ref="M51:O51"/>
    <mergeCell ref="P51:R51"/>
    <mergeCell ref="S11:S12"/>
    <mergeCell ref="T11:T12"/>
    <mergeCell ref="U11:U13"/>
    <mergeCell ref="G12:I12"/>
    <mergeCell ref="J12:L12"/>
    <mergeCell ref="M12:O12"/>
    <mergeCell ref="P12:R12"/>
    <mergeCell ref="S51:S52"/>
    <mergeCell ref="T51:T52"/>
    <mergeCell ref="A51:A53"/>
    <mergeCell ref="B51:B53"/>
    <mergeCell ref="C51:C53"/>
    <mergeCell ref="D51:D53"/>
    <mergeCell ref="E51:E53"/>
    <mergeCell ref="U51:U53"/>
    <mergeCell ref="G52:I52"/>
    <mergeCell ref="J52:L52"/>
    <mergeCell ref="M52:O52"/>
    <mergeCell ref="P52:R52"/>
    <mergeCell ref="P92:R92"/>
    <mergeCell ref="G91:I91"/>
    <mergeCell ref="J91:L91"/>
    <mergeCell ref="M91:O91"/>
    <mergeCell ref="G51:I51"/>
    <mergeCell ref="G92:I92"/>
    <mergeCell ref="J92:L92"/>
    <mergeCell ref="M92:O92"/>
    <mergeCell ref="A91:A93"/>
    <mergeCell ref="B91:B93"/>
    <mergeCell ref="C91:C93"/>
    <mergeCell ref="D91:D93"/>
    <mergeCell ref="E91:E93"/>
    <mergeCell ref="F91:F93"/>
    <mergeCell ref="D89:E89"/>
    <mergeCell ref="D109:E109"/>
    <mergeCell ref="D49:E49"/>
    <mergeCell ref="A10:U10"/>
    <mergeCell ref="A50:U50"/>
    <mergeCell ref="A90:U90"/>
    <mergeCell ref="P91:R91"/>
    <mergeCell ref="S91:S92"/>
    <mergeCell ref="T91:T92"/>
    <mergeCell ref="U91:U93"/>
  </mergeCells>
  <printOptions/>
  <pageMargins left="0.365" right="0.7" top="0.75" bottom="0.75" header="0.3" footer="0.3"/>
  <pageSetup horizontalDpi="200" verticalDpi="200" orientation="portrait" paperSize="9" scale="3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128"/>
  <sheetViews>
    <sheetView workbookViewId="0" topLeftCell="B35">
      <selection activeCell="P51" sqref="P51:R52"/>
    </sheetView>
  </sheetViews>
  <sheetFormatPr defaultColWidth="9.140625" defaultRowHeight="15"/>
  <cols>
    <col min="1" max="1" width="5.00390625" style="8" customWidth="1"/>
    <col min="2" max="3" width="18.140625" style="8" customWidth="1"/>
    <col min="4" max="4" width="16.8515625" style="8" customWidth="1"/>
    <col min="5" max="5" width="23.28125" style="8" customWidth="1"/>
    <col min="6" max="6" width="13.8515625" style="8" customWidth="1"/>
    <col min="7" max="11" width="9.140625" style="8" customWidth="1"/>
    <col min="12" max="12" width="8.00390625" style="8" customWidth="1"/>
    <col min="13" max="13" width="7.7109375" style="8" customWidth="1"/>
    <col min="14" max="20" width="9.140625" style="8" customWidth="1"/>
    <col min="21" max="21" width="15.00390625" style="8" customWidth="1"/>
    <col min="22" max="16384" width="9.140625" style="8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254" t="s">
        <v>159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7"/>
      <c r="W7" s="7"/>
      <c r="X7" s="7"/>
    </row>
    <row r="8" spans="1:24" ht="13.5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9"/>
      <c r="W8" s="9"/>
      <c r="X8" s="9"/>
    </row>
    <row r="10" spans="1:21" ht="15.75" customHeight="1" thickBot="1">
      <c r="A10" s="266" t="s">
        <v>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</row>
    <row r="11" spans="1:21" ht="15" customHeight="1">
      <c r="A11" s="214" t="s">
        <v>0</v>
      </c>
      <c r="B11" s="217" t="s">
        <v>10</v>
      </c>
      <c r="C11" s="220" t="s">
        <v>11</v>
      </c>
      <c r="D11" s="217" t="s">
        <v>12</v>
      </c>
      <c r="E11" s="217" t="s">
        <v>13</v>
      </c>
      <c r="F11" s="220" t="s">
        <v>14</v>
      </c>
      <c r="G11" s="224" t="s">
        <v>105</v>
      </c>
      <c r="H11" s="225"/>
      <c r="I11" s="226"/>
      <c r="J11" s="244" t="s">
        <v>105</v>
      </c>
      <c r="K11" s="225"/>
      <c r="L11" s="239"/>
      <c r="M11" s="217"/>
      <c r="N11" s="217"/>
      <c r="O11" s="217"/>
      <c r="P11" s="217"/>
      <c r="Q11" s="217"/>
      <c r="R11" s="217"/>
      <c r="S11" s="217" t="s">
        <v>4</v>
      </c>
      <c r="T11" s="217" t="s">
        <v>4</v>
      </c>
      <c r="U11" s="229" t="s">
        <v>3</v>
      </c>
    </row>
    <row r="12" spans="1:21" ht="15" customHeight="1">
      <c r="A12" s="215"/>
      <c r="B12" s="218"/>
      <c r="C12" s="221"/>
      <c r="D12" s="218"/>
      <c r="E12" s="218"/>
      <c r="F12" s="221"/>
      <c r="G12" s="232" t="s">
        <v>106</v>
      </c>
      <c r="H12" s="233"/>
      <c r="I12" s="234"/>
      <c r="J12" s="250" t="s">
        <v>107</v>
      </c>
      <c r="K12" s="228"/>
      <c r="L12" s="265"/>
      <c r="M12" s="218"/>
      <c r="N12" s="218"/>
      <c r="O12" s="218"/>
      <c r="P12" s="218"/>
      <c r="Q12" s="218"/>
      <c r="R12" s="218"/>
      <c r="S12" s="218"/>
      <c r="T12" s="218"/>
      <c r="U12" s="230"/>
    </row>
    <row r="13" spans="1:21" ht="54.75" customHeight="1" thickBot="1">
      <c r="A13" s="216"/>
      <c r="B13" s="219"/>
      <c r="C13" s="222"/>
      <c r="D13" s="219"/>
      <c r="E13" s="219"/>
      <c r="F13" s="222"/>
      <c r="G13" s="46" t="s">
        <v>2</v>
      </c>
      <c r="H13" s="5" t="s">
        <v>8</v>
      </c>
      <c r="I13" s="5" t="s">
        <v>5</v>
      </c>
      <c r="J13" s="46" t="s">
        <v>2</v>
      </c>
      <c r="K13" s="5" t="s">
        <v>8</v>
      </c>
      <c r="L13" s="5" t="s">
        <v>5</v>
      </c>
      <c r="M13" s="46" t="s">
        <v>2</v>
      </c>
      <c r="N13" s="5" t="s">
        <v>8</v>
      </c>
      <c r="O13" s="5" t="s">
        <v>5</v>
      </c>
      <c r="P13" s="46" t="s">
        <v>2</v>
      </c>
      <c r="Q13" s="5" t="s">
        <v>8</v>
      </c>
      <c r="R13" s="5" t="s">
        <v>5</v>
      </c>
      <c r="S13" s="46" t="s">
        <v>9</v>
      </c>
      <c r="T13" s="5" t="s">
        <v>5</v>
      </c>
      <c r="U13" s="231"/>
    </row>
    <row r="14" spans="1:21" ht="9" customHeight="1" thickBot="1">
      <c r="A14" s="11"/>
      <c r="B14" s="45"/>
      <c r="C14" s="45"/>
      <c r="D14" s="45"/>
      <c r="E14" s="45"/>
      <c r="F14" s="45"/>
      <c r="G14" s="45"/>
      <c r="H14" s="45"/>
      <c r="I14" s="1"/>
      <c r="J14" s="1"/>
      <c r="K14" s="1"/>
      <c r="L14" s="1"/>
      <c r="M14" s="1"/>
      <c r="N14" s="1"/>
      <c r="O14" s="1"/>
      <c r="P14" s="45"/>
      <c r="Q14" s="45"/>
      <c r="R14" s="1"/>
      <c r="S14" s="45"/>
      <c r="T14" s="1"/>
      <c r="U14" s="1"/>
    </row>
    <row r="15" spans="1:21" ht="12">
      <c r="A15" s="110">
        <v>1</v>
      </c>
      <c r="B15" s="273" t="s">
        <v>33</v>
      </c>
      <c r="C15" s="273" t="s">
        <v>168</v>
      </c>
      <c r="D15" s="273" t="s">
        <v>209</v>
      </c>
      <c r="E15" s="273" t="s">
        <v>128</v>
      </c>
      <c r="F15" s="273" t="s">
        <v>129</v>
      </c>
      <c r="G15" s="273">
        <v>14.05</v>
      </c>
      <c r="H15" s="273">
        <v>3.48</v>
      </c>
      <c r="I15" s="305">
        <v>13.2</v>
      </c>
      <c r="J15" s="275">
        <v>14.14</v>
      </c>
      <c r="K15" s="275">
        <v>5.9</v>
      </c>
      <c r="L15" s="276">
        <v>12.98</v>
      </c>
      <c r="M15" s="276"/>
      <c r="N15" s="276"/>
      <c r="O15" s="276"/>
      <c r="P15" s="276"/>
      <c r="Q15" s="276"/>
      <c r="R15" s="275"/>
      <c r="S15" s="275">
        <f>SUM(G15+H15+J15+K15)</f>
        <v>37.57</v>
      </c>
      <c r="T15" s="275">
        <f>SUM(I15+L15)</f>
        <v>26.18</v>
      </c>
      <c r="U15" s="181">
        <f>SUM(S15:T15)</f>
        <v>63.75</v>
      </c>
    </row>
    <row r="16" spans="1:21" ht="12">
      <c r="A16" s="115">
        <v>2</v>
      </c>
      <c r="B16" s="273" t="s">
        <v>34</v>
      </c>
      <c r="C16" s="273" t="s">
        <v>39</v>
      </c>
      <c r="D16" s="273" t="s">
        <v>196</v>
      </c>
      <c r="E16" s="273" t="s">
        <v>108</v>
      </c>
      <c r="F16" s="273" t="s">
        <v>109</v>
      </c>
      <c r="G16" s="273">
        <v>15.95</v>
      </c>
      <c r="H16" s="273">
        <v>5.9</v>
      </c>
      <c r="I16" s="305">
        <v>3.54</v>
      </c>
      <c r="J16" s="285">
        <v>13.38</v>
      </c>
      <c r="K16" s="285">
        <v>6</v>
      </c>
      <c r="L16" s="286">
        <v>13.2</v>
      </c>
      <c r="M16" s="286"/>
      <c r="N16" s="286"/>
      <c r="O16" s="286"/>
      <c r="P16" s="286"/>
      <c r="Q16" s="286"/>
      <c r="R16" s="286"/>
      <c r="S16" s="285">
        <f>SUM(G16+H16+J16+K16)</f>
        <v>41.230000000000004</v>
      </c>
      <c r="T16" s="286">
        <f>SUM(I16+L16)</f>
        <v>16.74</v>
      </c>
      <c r="U16" s="182">
        <f>SUM(S16+T16)</f>
        <v>57.97</v>
      </c>
    </row>
    <row r="17" spans="1:21" ht="12">
      <c r="A17" s="115">
        <v>3</v>
      </c>
      <c r="B17" s="102" t="s">
        <v>210</v>
      </c>
      <c r="C17" s="102" t="s">
        <v>211</v>
      </c>
      <c r="D17" s="102" t="s">
        <v>212</v>
      </c>
      <c r="E17" s="102" t="s">
        <v>108</v>
      </c>
      <c r="F17" s="102" t="s">
        <v>109</v>
      </c>
      <c r="G17" s="102">
        <v>14.33</v>
      </c>
      <c r="H17" s="102">
        <v>9</v>
      </c>
      <c r="I17" s="104">
        <v>1.16</v>
      </c>
      <c r="J17" s="135"/>
      <c r="K17" s="135"/>
      <c r="L17" s="134"/>
      <c r="M17" s="134"/>
      <c r="N17" s="134"/>
      <c r="O17" s="134"/>
      <c r="P17" s="134"/>
      <c r="Q17" s="135"/>
      <c r="R17" s="135"/>
      <c r="S17" s="135">
        <f>SUM(G17+H17)</f>
        <v>23.33</v>
      </c>
      <c r="T17" s="135">
        <f>SUM(I17)</f>
        <v>1.16</v>
      </c>
      <c r="U17" s="157">
        <f>SUM(S17+T17)</f>
        <v>24.49</v>
      </c>
    </row>
    <row r="18" spans="1:21" ht="10.5">
      <c r="A18" s="12"/>
      <c r="B18" s="40"/>
      <c r="C18" s="40"/>
      <c r="D18" s="41"/>
      <c r="E18" s="41"/>
      <c r="F18" s="65"/>
      <c r="G18" s="57"/>
      <c r="H18" s="42"/>
      <c r="I18" s="42"/>
      <c r="J18" s="30"/>
      <c r="K18" s="30"/>
      <c r="L18" s="42"/>
      <c r="M18" s="42"/>
      <c r="N18" s="42"/>
      <c r="O18" s="42"/>
      <c r="P18" s="42"/>
      <c r="Q18" s="42"/>
      <c r="R18" s="42"/>
      <c r="S18" s="30"/>
      <c r="T18" s="30"/>
      <c r="U18" s="43"/>
    </row>
    <row r="19" spans="1:21" ht="10.5">
      <c r="A19" s="12"/>
      <c r="B19" s="59"/>
      <c r="C19" s="59"/>
      <c r="D19" s="59"/>
      <c r="E19" s="41"/>
      <c r="F19" s="65"/>
      <c r="G19" s="57"/>
      <c r="H19" s="30"/>
      <c r="I19" s="30"/>
      <c r="J19" s="30"/>
      <c r="K19" s="30"/>
      <c r="L19" s="42"/>
      <c r="M19" s="42"/>
      <c r="N19" s="42"/>
      <c r="O19" s="42"/>
      <c r="P19" s="42"/>
      <c r="Q19" s="42"/>
      <c r="R19" s="42"/>
      <c r="S19" s="30"/>
      <c r="T19" s="30"/>
      <c r="U19" s="43"/>
    </row>
    <row r="20" spans="1:21" ht="10.5">
      <c r="A20" s="12"/>
      <c r="B20" s="59"/>
      <c r="C20" s="59"/>
      <c r="D20" s="59"/>
      <c r="E20" s="41"/>
      <c r="F20" s="65"/>
      <c r="G20" s="57"/>
      <c r="H20" s="42"/>
      <c r="I20" s="42"/>
      <c r="J20" s="30"/>
      <c r="K20" s="30"/>
      <c r="L20" s="42"/>
      <c r="M20" s="42"/>
      <c r="N20" s="42"/>
      <c r="O20" s="42"/>
      <c r="P20" s="42"/>
      <c r="Q20" s="30"/>
      <c r="R20" s="30"/>
      <c r="S20" s="30"/>
      <c r="T20" s="42"/>
      <c r="U20" s="58"/>
    </row>
    <row r="21" spans="1:21" ht="10.5">
      <c r="A21" s="12"/>
      <c r="B21" s="59"/>
      <c r="C21" s="59"/>
      <c r="D21" s="59"/>
      <c r="E21" s="41"/>
      <c r="F21" s="65"/>
      <c r="G21" s="57"/>
      <c r="H21" s="42"/>
      <c r="I21" s="42"/>
      <c r="J21" s="30"/>
      <c r="K21" s="30"/>
      <c r="L21" s="42"/>
      <c r="M21" s="42"/>
      <c r="N21" s="42"/>
      <c r="O21" s="42"/>
      <c r="P21" s="30"/>
      <c r="Q21" s="30"/>
      <c r="R21" s="42"/>
      <c r="S21" s="30"/>
      <c r="T21" s="30"/>
      <c r="U21" s="43"/>
    </row>
    <row r="22" spans="1:21" ht="10.5">
      <c r="A22" s="12"/>
      <c r="B22" s="59"/>
      <c r="C22" s="59"/>
      <c r="D22" s="59"/>
      <c r="E22" s="41"/>
      <c r="F22" s="65"/>
      <c r="G22" s="29"/>
      <c r="H22" s="30"/>
      <c r="I22" s="30"/>
      <c r="J22" s="30"/>
      <c r="K22" s="30"/>
      <c r="L22" s="42"/>
      <c r="M22" s="42"/>
      <c r="N22" s="42"/>
      <c r="O22" s="42"/>
      <c r="P22" s="42"/>
      <c r="Q22" s="42"/>
      <c r="R22" s="42"/>
      <c r="S22" s="30"/>
      <c r="T22" s="30"/>
      <c r="U22" s="43"/>
    </row>
    <row r="23" spans="1:21" ht="10.5">
      <c r="A23" s="12"/>
      <c r="B23" s="59"/>
      <c r="C23" s="59"/>
      <c r="D23" s="59"/>
      <c r="E23" s="41"/>
      <c r="F23" s="65"/>
      <c r="G23" s="57"/>
      <c r="H23" s="30"/>
      <c r="I23" s="30"/>
      <c r="J23" s="30"/>
      <c r="K23" s="30"/>
      <c r="L23" s="42"/>
      <c r="M23" s="42"/>
      <c r="N23" s="42"/>
      <c r="O23" s="42"/>
      <c r="P23" s="42"/>
      <c r="Q23" s="42"/>
      <c r="R23" s="42"/>
      <c r="S23" s="30"/>
      <c r="T23" s="30"/>
      <c r="U23" s="43"/>
    </row>
    <row r="24" spans="1:21" ht="10.5">
      <c r="A24" s="12"/>
      <c r="B24" s="59"/>
      <c r="C24" s="59"/>
      <c r="D24" s="59"/>
      <c r="E24" s="41"/>
      <c r="F24" s="65"/>
      <c r="G24" s="57"/>
      <c r="H24" s="42"/>
      <c r="I24" s="42"/>
      <c r="J24" s="30"/>
      <c r="K24" s="30"/>
      <c r="L24" s="42"/>
      <c r="M24" s="42"/>
      <c r="N24" s="42"/>
      <c r="O24" s="42"/>
      <c r="P24" s="42"/>
      <c r="Q24" s="42"/>
      <c r="R24" s="42"/>
      <c r="S24" s="30"/>
      <c r="T24" s="42"/>
      <c r="U24" s="58"/>
    </row>
    <row r="25" spans="1:21" ht="10.5">
      <c r="A25" s="12"/>
      <c r="B25" s="13"/>
      <c r="C25" s="13"/>
      <c r="D25" s="13"/>
      <c r="E25" s="6"/>
      <c r="F25" s="66"/>
      <c r="G25" s="47"/>
      <c r="H25" s="44"/>
      <c r="I25" s="44"/>
      <c r="J25" s="16"/>
      <c r="K25" s="16"/>
      <c r="L25" s="44"/>
      <c r="M25" s="44"/>
      <c r="N25" s="44"/>
      <c r="O25" s="44"/>
      <c r="P25" s="16"/>
      <c r="Q25" s="16"/>
      <c r="R25" s="44"/>
      <c r="S25" s="16"/>
      <c r="T25" s="44"/>
      <c r="U25" s="17"/>
    </row>
    <row r="26" spans="1:21" ht="10.5">
      <c r="A26" s="12"/>
      <c r="B26" s="19"/>
      <c r="C26" s="19"/>
      <c r="D26" s="6"/>
      <c r="E26" s="6"/>
      <c r="F26" s="66"/>
      <c r="G26" s="47"/>
      <c r="H26" s="44"/>
      <c r="I26" s="44"/>
      <c r="J26" s="16"/>
      <c r="K26" s="16"/>
      <c r="L26" s="44"/>
      <c r="M26" s="44"/>
      <c r="N26" s="44"/>
      <c r="O26" s="44"/>
      <c r="P26" s="44"/>
      <c r="Q26" s="44"/>
      <c r="R26" s="44"/>
      <c r="S26" s="16"/>
      <c r="T26" s="44"/>
      <c r="U26" s="17"/>
    </row>
    <row r="27" spans="1:21" ht="10.5">
      <c r="A27" s="12"/>
      <c r="B27" s="13"/>
      <c r="C27" s="13"/>
      <c r="D27" s="13"/>
      <c r="E27" s="6"/>
      <c r="F27" s="66"/>
      <c r="G27" s="47"/>
      <c r="H27" s="16"/>
      <c r="I27" s="44"/>
      <c r="J27" s="16"/>
      <c r="K27" s="16"/>
      <c r="L27" s="44"/>
      <c r="M27" s="44"/>
      <c r="N27" s="44"/>
      <c r="O27" s="44"/>
      <c r="P27" s="44"/>
      <c r="Q27" s="44"/>
      <c r="R27" s="44"/>
      <c r="S27" s="44"/>
      <c r="T27" s="16"/>
      <c r="U27" s="18"/>
    </row>
    <row r="28" spans="1:21" ht="10.5">
      <c r="A28" s="12"/>
      <c r="B28" s="13"/>
      <c r="C28" s="13"/>
      <c r="D28" s="13"/>
      <c r="E28" s="6"/>
      <c r="F28" s="66"/>
      <c r="G28" s="47"/>
      <c r="H28" s="16"/>
      <c r="I28" s="16"/>
      <c r="J28" s="16"/>
      <c r="K28" s="16"/>
      <c r="L28" s="44"/>
      <c r="M28" s="44"/>
      <c r="N28" s="44"/>
      <c r="O28" s="44"/>
      <c r="P28" s="44"/>
      <c r="Q28" s="44"/>
      <c r="R28" s="44"/>
      <c r="S28" s="44"/>
      <c r="T28" s="16"/>
      <c r="U28" s="18"/>
    </row>
    <row r="29" spans="1:21" ht="10.5">
      <c r="A29" s="12"/>
      <c r="B29" s="13"/>
      <c r="C29" s="13"/>
      <c r="D29" s="13"/>
      <c r="E29" s="6"/>
      <c r="F29" s="66"/>
      <c r="G29" s="47"/>
      <c r="H29" s="16"/>
      <c r="I29" s="16"/>
      <c r="J29" s="16"/>
      <c r="K29" s="16"/>
      <c r="L29" s="44"/>
      <c r="M29" s="44"/>
      <c r="N29" s="44"/>
      <c r="O29" s="44"/>
      <c r="P29" s="44"/>
      <c r="Q29" s="16"/>
      <c r="R29" s="16"/>
      <c r="S29" s="16"/>
      <c r="T29" s="16"/>
      <c r="U29" s="18"/>
    </row>
    <row r="30" spans="1:21" ht="10.5">
      <c r="A30" s="12"/>
      <c r="B30" s="19"/>
      <c r="C30" s="19"/>
      <c r="D30" s="6"/>
      <c r="E30" s="6"/>
      <c r="F30" s="66"/>
      <c r="G30" s="47"/>
      <c r="H30" s="44"/>
      <c r="I30" s="44"/>
      <c r="J30" s="16"/>
      <c r="K30" s="16"/>
      <c r="L30" s="44"/>
      <c r="M30" s="44"/>
      <c r="N30" s="44"/>
      <c r="O30" s="44"/>
      <c r="P30" s="44"/>
      <c r="Q30" s="44"/>
      <c r="R30" s="16"/>
      <c r="S30" s="44"/>
      <c r="T30" s="16"/>
      <c r="U30" s="18"/>
    </row>
    <row r="31" spans="1:21" ht="10.5">
      <c r="A31" s="12"/>
      <c r="B31" s="13"/>
      <c r="C31" s="13"/>
      <c r="D31" s="13"/>
      <c r="E31" s="6"/>
      <c r="F31" s="66"/>
      <c r="G31" s="47"/>
      <c r="H31" s="16"/>
      <c r="I31" s="44"/>
      <c r="J31" s="16"/>
      <c r="K31" s="16"/>
      <c r="L31" s="44"/>
      <c r="M31" s="44"/>
      <c r="N31" s="44"/>
      <c r="O31" s="44"/>
      <c r="P31" s="44"/>
      <c r="Q31" s="44"/>
      <c r="R31" s="44"/>
      <c r="S31" s="16"/>
      <c r="T31" s="16"/>
      <c r="U31" s="18"/>
    </row>
    <row r="32" spans="1:21" ht="10.5">
      <c r="A32" s="12"/>
      <c r="B32" s="13"/>
      <c r="C32" s="13"/>
      <c r="D32" s="13"/>
      <c r="E32" s="6"/>
      <c r="F32" s="66"/>
      <c r="G32" s="47"/>
      <c r="H32" s="44"/>
      <c r="I32" s="44"/>
      <c r="J32" s="44"/>
      <c r="K32" s="16"/>
      <c r="L32" s="44"/>
      <c r="M32" s="44"/>
      <c r="N32" s="44"/>
      <c r="O32" s="44"/>
      <c r="P32" s="44"/>
      <c r="Q32" s="44"/>
      <c r="R32" s="16"/>
      <c r="S32" s="16"/>
      <c r="T32" s="16"/>
      <c r="U32" s="18"/>
    </row>
    <row r="33" spans="1:21" ht="10.5">
      <c r="A33" s="12"/>
      <c r="B33" s="13"/>
      <c r="C33" s="13"/>
      <c r="D33" s="13"/>
      <c r="E33" s="6"/>
      <c r="F33" s="66"/>
      <c r="G33" s="47"/>
      <c r="H33" s="16"/>
      <c r="I33" s="44"/>
      <c r="J33" s="16"/>
      <c r="K33" s="16"/>
      <c r="L33" s="44"/>
      <c r="M33" s="44"/>
      <c r="N33" s="44"/>
      <c r="O33" s="44"/>
      <c r="P33" s="16"/>
      <c r="Q33" s="16"/>
      <c r="R33" s="44"/>
      <c r="S33" s="16"/>
      <c r="T33" s="16"/>
      <c r="U33" s="18"/>
    </row>
    <row r="34" spans="1:21" ht="21.75">
      <c r="A34" s="12"/>
      <c r="B34" s="74" t="s">
        <v>99</v>
      </c>
      <c r="C34" s="13"/>
      <c r="D34" s="13"/>
      <c r="E34" s="6"/>
      <c r="F34" s="66"/>
      <c r="G34" s="47"/>
      <c r="H34" s="16"/>
      <c r="I34" s="16"/>
      <c r="J34" s="16"/>
      <c r="K34" s="16"/>
      <c r="L34" s="44"/>
      <c r="M34" s="44"/>
      <c r="N34" s="44"/>
      <c r="O34" s="44"/>
      <c r="P34" s="44"/>
      <c r="Q34" s="44"/>
      <c r="R34" s="44"/>
      <c r="S34" s="16"/>
      <c r="T34" s="16"/>
      <c r="U34" s="18"/>
    </row>
    <row r="35" spans="1:21" ht="10.5">
      <c r="A35" s="12"/>
      <c r="B35" s="75"/>
      <c r="C35" s="13"/>
      <c r="D35" s="13"/>
      <c r="E35" s="6"/>
      <c r="F35" s="66"/>
      <c r="G35" s="20"/>
      <c r="H35" s="16"/>
      <c r="I35" s="44"/>
      <c r="J35" s="16"/>
      <c r="K35" s="16"/>
      <c r="L35" s="44"/>
      <c r="M35" s="44"/>
      <c r="N35" s="44"/>
      <c r="O35" s="44"/>
      <c r="P35" s="44"/>
      <c r="Q35" s="44"/>
      <c r="R35" s="44"/>
      <c r="S35" s="16"/>
      <c r="T35" s="16"/>
      <c r="U35" s="18"/>
    </row>
    <row r="36" spans="1:21" ht="10.5">
      <c r="A36" s="12"/>
      <c r="B36" s="76" t="s">
        <v>100</v>
      </c>
      <c r="C36" s="13"/>
      <c r="D36" s="13"/>
      <c r="E36" s="6"/>
      <c r="F36" s="66"/>
      <c r="G36" s="47"/>
      <c r="H36" s="44"/>
      <c r="I36" s="44"/>
      <c r="J36" s="16"/>
      <c r="K36" s="16"/>
      <c r="L36" s="44"/>
      <c r="M36" s="44"/>
      <c r="N36" s="44"/>
      <c r="O36" s="44"/>
      <c r="P36" s="16"/>
      <c r="Q36" s="16"/>
      <c r="R36" s="44"/>
      <c r="S36" s="16"/>
      <c r="T36" s="44"/>
      <c r="U36" s="17"/>
    </row>
    <row r="37" spans="1:21" ht="13.5">
      <c r="A37" s="12"/>
      <c r="B37" s="255" t="s">
        <v>103</v>
      </c>
      <c r="C37" s="256"/>
      <c r="D37" s="247" t="s">
        <v>104</v>
      </c>
      <c r="E37" s="248"/>
      <c r="F37" s="66"/>
      <c r="G37" s="47"/>
      <c r="H37" s="16"/>
      <c r="I37" s="44"/>
      <c r="J37" s="16"/>
      <c r="K37" s="16"/>
      <c r="L37" s="44"/>
      <c r="M37" s="44"/>
      <c r="N37" s="44"/>
      <c r="O37" s="44"/>
      <c r="P37" s="44"/>
      <c r="Q37" s="44"/>
      <c r="R37" s="16"/>
      <c r="S37" s="16"/>
      <c r="T37" s="16"/>
      <c r="U37" s="18"/>
    </row>
    <row r="38" spans="1:21" ht="10.5">
      <c r="A38" s="12"/>
      <c r="B38" s="13"/>
      <c r="C38" s="13"/>
      <c r="D38" s="13"/>
      <c r="E38" s="6"/>
      <c r="F38" s="66"/>
      <c r="G38" s="47"/>
      <c r="H38" s="16"/>
      <c r="I38" s="16"/>
      <c r="J38" s="16"/>
      <c r="K38" s="16"/>
      <c r="L38" s="44"/>
      <c r="M38" s="44"/>
      <c r="N38" s="44"/>
      <c r="O38" s="44"/>
      <c r="P38" s="44"/>
      <c r="Q38" s="16"/>
      <c r="R38" s="16"/>
      <c r="S38" s="16"/>
      <c r="T38" s="16"/>
      <c r="U38" s="18"/>
    </row>
    <row r="39" spans="1:21" ht="10.5">
      <c r="A39" s="12"/>
      <c r="B39" s="13"/>
      <c r="C39" s="13"/>
      <c r="D39" s="13"/>
      <c r="E39" s="6"/>
      <c r="F39" s="66"/>
      <c r="G39" s="47"/>
      <c r="H39" s="16"/>
      <c r="I39" s="16"/>
      <c r="J39" s="16"/>
      <c r="K39" s="16"/>
      <c r="L39" s="44"/>
      <c r="M39" s="44"/>
      <c r="N39" s="44"/>
      <c r="O39" s="44"/>
      <c r="P39" s="16"/>
      <c r="Q39" s="16"/>
      <c r="R39" s="44"/>
      <c r="S39" s="16"/>
      <c r="T39" s="16"/>
      <c r="U39" s="18"/>
    </row>
    <row r="40" spans="1:21" ht="10.5">
      <c r="A40" s="12"/>
      <c r="B40" s="19"/>
      <c r="C40" s="19"/>
      <c r="D40" s="6"/>
      <c r="E40" s="6"/>
      <c r="F40" s="66"/>
      <c r="G40" s="47"/>
      <c r="H40" s="44"/>
      <c r="I40" s="44"/>
      <c r="J40" s="16"/>
      <c r="K40" s="16"/>
      <c r="L40" s="44"/>
      <c r="M40" s="44"/>
      <c r="N40" s="44"/>
      <c r="O40" s="44"/>
      <c r="P40" s="44"/>
      <c r="Q40" s="44"/>
      <c r="R40" s="16"/>
      <c r="S40" s="16"/>
      <c r="T40" s="16"/>
      <c r="U40" s="18"/>
    </row>
    <row r="41" spans="1:21" ht="10.5">
      <c r="A41" s="12"/>
      <c r="B41" s="13"/>
      <c r="C41" s="13"/>
      <c r="D41" s="13"/>
      <c r="E41" s="6"/>
      <c r="F41" s="66"/>
      <c r="G41" s="20"/>
      <c r="H41" s="16"/>
      <c r="I41" s="16"/>
      <c r="J41" s="16"/>
      <c r="K41" s="16"/>
      <c r="L41" s="44"/>
      <c r="M41" s="44"/>
      <c r="N41" s="44"/>
      <c r="O41" s="44"/>
      <c r="P41" s="44"/>
      <c r="Q41" s="44"/>
      <c r="R41" s="16"/>
      <c r="S41" s="16"/>
      <c r="T41" s="16"/>
      <c r="U41" s="18"/>
    </row>
    <row r="42" spans="1:21" ht="10.5">
      <c r="A42" s="12"/>
      <c r="B42" s="19"/>
      <c r="C42" s="19"/>
      <c r="D42" s="6"/>
      <c r="E42" s="6"/>
      <c r="F42" s="66"/>
      <c r="G42" s="47"/>
      <c r="H42" s="44"/>
      <c r="I42" s="44"/>
      <c r="J42" s="16"/>
      <c r="K42" s="16"/>
      <c r="L42" s="44"/>
      <c r="M42" s="44"/>
      <c r="N42" s="44"/>
      <c r="O42" s="44"/>
      <c r="P42" s="44"/>
      <c r="Q42" s="44"/>
      <c r="R42" s="16"/>
      <c r="S42" s="44"/>
      <c r="T42" s="16"/>
      <c r="U42" s="18"/>
    </row>
    <row r="43" spans="1:21" ht="10.5">
      <c r="A43" s="12"/>
      <c r="B43" s="13"/>
      <c r="C43" s="13"/>
      <c r="D43" s="13"/>
      <c r="E43" s="6"/>
      <c r="F43" s="66"/>
      <c r="G43" s="20"/>
      <c r="H43" s="16"/>
      <c r="I43" s="16"/>
      <c r="J43" s="16"/>
      <c r="K43" s="16"/>
      <c r="L43" s="44"/>
      <c r="M43" s="44"/>
      <c r="N43" s="44"/>
      <c r="O43" s="44"/>
      <c r="P43" s="44"/>
      <c r="Q43" s="44"/>
      <c r="R43" s="44"/>
      <c r="S43" s="16"/>
      <c r="T43" s="16"/>
      <c r="U43" s="18"/>
    </row>
    <row r="44" spans="1:21" ht="10.5">
      <c r="A44" s="12"/>
      <c r="B44" s="13"/>
      <c r="C44" s="13"/>
      <c r="D44" s="13"/>
      <c r="E44" s="6"/>
      <c r="F44" s="66"/>
      <c r="G44" s="47"/>
      <c r="H44" s="44"/>
      <c r="I44" s="44"/>
      <c r="J44" s="16"/>
      <c r="K44" s="16"/>
      <c r="L44" s="44"/>
      <c r="M44" s="44"/>
      <c r="N44" s="44"/>
      <c r="O44" s="44"/>
      <c r="P44" s="16"/>
      <c r="Q44" s="16"/>
      <c r="R44" s="44"/>
      <c r="S44" s="44"/>
      <c r="T44" s="16"/>
      <c r="U44" s="18"/>
    </row>
    <row r="45" spans="1:21" ht="10.5">
      <c r="A45" s="12"/>
      <c r="B45" s="13"/>
      <c r="C45" s="13"/>
      <c r="D45" s="13"/>
      <c r="E45" s="6"/>
      <c r="F45" s="66"/>
      <c r="G45" s="47"/>
      <c r="H45" s="44"/>
      <c r="I45" s="44"/>
      <c r="J45" s="16"/>
      <c r="K45" s="16"/>
      <c r="L45" s="44"/>
      <c r="M45" s="44"/>
      <c r="N45" s="44"/>
      <c r="O45" s="44"/>
      <c r="P45" s="16"/>
      <c r="Q45" s="16"/>
      <c r="R45" s="44"/>
      <c r="S45" s="44"/>
      <c r="T45" s="16"/>
      <c r="U45" s="18"/>
    </row>
    <row r="46" spans="1:21" ht="12" thickBot="1">
      <c r="A46" s="21"/>
      <c r="B46" s="38"/>
      <c r="C46" s="60"/>
      <c r="D46" s="39"/>
      <c r="E46" s="27"/>
      <c r="F46" s="67"/>
      <c r="G46" s="22"/>
      <c r="H46" s="23"/>
      <c r="I46" s="23"/>
      <c r="J46" s="23"/>
      <c r="K46" s="23"/>
      <c r="L46" s="46"/>
      <c r="M46" s="46"/>
      <c r="N46" s="46"/>
      <c r="O46" s="46"/>
      <c r="P46" s="46"/>
      <c r="Q46" s="46"/>
      <c r="R46" s="46"/>
      <c r="S46" s="23"/>
      <c r="T46" s="23"/>
      <c r="U46" s="24"/>
    </row>
    <row r="47" spans="1:21" ht="10.5">
      <c r="A47" s="45"/>
      <c r="B47" s="25"/>
      <c r="C47" s="25"/>
      <c r="D47" s="3"/>
      <c r="E47" s="3"/>
      <c r="F47" s="3"/>
      <c r="G47" s="45"/>
      <c r="H47" s="45"/>
      <c r="I47" s="45"/>
      <c r="J47" s="26"/>
      <c r="K47" s="26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0.5">
      <c r="A48" s="45"/>
      <c r="B48" s="25"/>
      <c r="C48" s="25"/>
      <c r="D48" s="3"/>
      <c r="E48" s="3"/>
      <c r="F48" s="3"/>
      <c r="G48" s="45"/>
      <c r="H48" s="45"/>
      <c r="I48" s="45"/>
      <c r="J48" s="26"/>
      <c r="K48" s="26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0.5">
      <c r="A49" s="45"/>
      <c r="B49" s="25"/>
      <c r="C49" s="25"/>
      <c r="D49" s="3"/>
      <c r="E49" s="3"/>
      <c r="F49" s="3"/>
      <c r="G49" s="45"/>
      <c r="H49" s="45"/>
      <c r="I49" s="45"/>
      <c r="J49" s="26"/>
      <c r="K49" s="26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15.75" customHeight="1" thickBot="1">
      <c r="A50" s="266" t="s">
        <v>23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</row>
    <row r="51" spans="1:21" ht="15" customHeight="1">
      <c r="A51" s="214" t="s">
        <v>0</v>
      </c>
      <c r="B51" s="217" t="s">
        <v>10</v>
      </c>
      <c r="C51" s="220" t="s">
        <v>11</v>
      </c>
      <c r="D51" s="217" t="s">
        <v>15</v>
      </c>
      <c r="E51" s="217" t="s">
        <v>13</v>
      </c>
      <c r="F51" s="220" t="s">
        <v>14</v>
      </c>
      <c r="G51" s="224" t="s">
        <v>105</v>
      </c>
      <c r="H51" s="225"/>
      <c r="I51" s="226"/>
      <c r="J51" s="244" t="s">
        <v>105</v>
      </c>
      <c r="K51" s="225"/>
      <c r="L51" s="239"/>
      <c r="M51" s="224" t="s">
        <v>281</v>
      </c>
      <c r="N51" s="225"/>
      <c r="O51" s="245"/>
      <c r="P51" s="306" t="s">
        <v>288</v>
      </c>
      <c r="Q51" s="225"/>
      <c r="R51" s="245"/>
      <c r="S51" s="217" t="s">
        <v>4</v>
      </c>
      <c r="T51" s="217" t="s">
        <v>4</v>
      </c>
      <c r="U51" s="229" t="s">
        <v>3</v>
      </c>
    </row>
    <row r="52" spans="1:21" ht="15" customHeight="1">
      <c r="A52" s="215"/>
      <c r="B52" s="218"/>
      <c r="C52" s="221"/>
      <c r="D52" s="218"/>
      <c r="E52" s="218"/>
      <c r="F52" s="221"/>
      <c r="G52" s="232" t="s">
        <v>106</v>
      </c>
      <c r="H52" s="233"/>
      <c r="I52" s="234"/>
      <c r="J52" s="250" t="s">
        <v>107</v>
      </c>
      <c r="K52" s="228"/>
      <c r="L52" s="265"/>
      <c r="M52" s="232" t="s">
        <v>282</v>
      </c>
      <c r="N52" s="233"/>
      <c r="O52" s="241"/>
      <c r="P52" s="307">
        <v>44799</v>
      </c>
      <c r="Q52" s="308"/>
      <c r="R52" s="309"/>
      <c r="S52" s="218"/>
      <c r="T52" s="218"/>
      <c r="U52" s="230"/>
    </row>
    <row r="53" spans="1:21" ht="54.75" customHeight="1" thickBot="1">
      <c r="A53" s="216"/>
      <c r="B53" s="219"/>
      <c r="C53" s="222"/>
      <c r="D53" s="219"/>
      <c r="E53" s="219"/>
      <c r="F53" s="222"/>
      <c r="G53" s="46" t="s">
        <v>2</v>
      </c>
      <c r="H53" s="5" t="s">
        <v>8</v>
      </c>
      <c r="I53" s="5" t="s">
        <v>5</v>
      </c>
      <c r="J53" s="46" t="s">
        <v>2</v>
      </c>
      <c r="K53" s="5" t="s">
        <v>8</v>
      </c>
      <c r="L53" s="5" t="s">
        <v>5</v>
      </c>
      <c r="M53" s="46" t="s">
        <v>2</v>
      </c>
      <c r="N53" s="5" t="s">
        <v>8</v>
      </c>
      <c r="O53" s="5" t="s">
        <v>5</v>
      </c>
      <c r="P53" s="46" t="s">
        <v>2</v>
      </c>
      <c r="Q53" s="5" t="s">
        <v>8</v>
      </c>
      <c r="R53" s="5" t="s">
        <v>5</v>
      </c>
      <c r="S53" s="46" t="s">
        <v>9</v>
      </c>
      <c r="T53" s="5" t="s">
        <v>5</v>
      </c>
      <c r="U53" s="231"/>
    </row>
    <row r="54" spans="1:21" ht="9" customHeight="1" thickBot="1">
      <c r="A54" s="11"/>
      <c r="B54" s="108"/>
      <c r="C54" s="108"/>
      <c r="D54" s="108"/>
      <c r="E54" s="108"/>
      <c r="F54" s="108"/>
      <c r="G54" s="108"/>
      <c r="H54" s="108"/>
      <c r="I54" s="109"/>
      <c r="J54" s="1"/>
      <c r="K54" s="1"/>
      <c r="L54" s="1"/>
      <c r="M54" s="1"/>
      <c r="N54" s="1"/>
      <c r="O54" s="1"/>
      <c r="P54" s="45"/>
      <c r="Q54" s="45"/>
      <c r="R54" s="1"/>
      <c r="S54" s="45"/>
      <c r="T54" s="1"/>
      <c r="U54" s="1"/>
    </row>
    <row r="55" spans="1:21" ht="12">
      <c r="A55" s="110">
        <v>1</v>
      </c>
      <c r="B55" s="313" t="s">
        <v>48</v>
      </c>
      <c r="C55" s="313" t="s">
        <v>52</v>
      </c>
      <c r="D55" s="313" t="s">
        <v>220</v>
      </c>
      <c r="E55" s="313" t="s">
        <v>128</v>
      </c>
      <c r="F55" s="313" t="s">
        <v>129</v>
      </c>
      <c r="G55" s="314">
        <v>13.81</v>
      </c>
      <c r="H55" s="314">
        <v>8.7</v>
      </c>
      <c r="I55" s="314">
        <v>2.16</v>
      </c>
      <c r="J55" s="275">
        <v>12.33</v>
      </c>
      <c r="K55" s="275">
        <v>3.48</v>
      </c>
      <c r="L55" s="276">
        <v>8.26</v>
      </c>
      <c r="M55" s="276">
        <v>12.05</v>
      </c>
      <c r="N55" s="276">
        <v>5.3</v>
      </c>
      <c r="O55" s="276">
        <v>12.98</v>
      </c>
      <c r="P55" s="276"/>
      <c r="Q55" s="276"/>
      <c r="R55" s="276"/>
      <c r="S55" s="275">
        <f>SUM(G55+H55+J55+K55+M55+N55)</f>
        <v>55.66999999999999</v>
      </c>
      <c r="T55" s="275">
        <f>SUM(I55+L55+O55)</f>
        <v>23.4</v>
      </c>
      <c r="U55" s="292">
        <f>SUM(S55+T55)</f>
        <v>79.07</v>
      </c>
    </row>
    <row r="56" spans="1:21" ht="12">
      <c r="A56" s="115">
        <v>2</v>
      </c>
      <c r="B56" s="273" t="s">
        <v>218</v>
      </c>
      <c r="C56" s="273" t="s">
        <v>37</v>
      </c>
      <c r="D56" s="273" t="s">
        <v>219</v>
      </c>
      <c r="E56" s="273" t="s">
        <v>137</v>
      </c>
      <c r="F56" s="273" t="s">
        <v>138</v>
      </c>
      <c r="G56" s="315">
        <v>12.76</v>
      </c>
      <c r="H56" s="315">
        <v>5.7</v>
      </c>
      <c r="I56" s="315">
        <v>8.12</v>
      </c>
      <c r="J56" s="285">
        <v>13.48</v>
      </c>
      <c r="K56" s="285">
        <v>9</v>
      </c>
      <c r="L56" s="286">
        <v>13.2</v>
      </c>
      <c r="M56" s="286"/>
      <c r="N56" s="286"/>
      <c r="O56" s="286"/>
      <c r="P56" s="286"/>
      <c r="Q56" s="286"/>
      <c r="R56" s="286"/>
      <c r="S56" s="285">
        <f>SUM(G56+H56+J56+K56)</f>
        <v>40.94</v>
      </c>
      <c r="T56" s="286">
        <f>SUM(I56+L56)</f>
        <v>21.32</v>
      </c>
      <c r="U56" s="294">
        <f>SUM(S56:T56)</f>
        <v>62.26</v>
      </c>
    </row>
    <row r="57" spans="1:21" ht="12">
      <c r="A57" s="115">
        <v>3</v>
      </c>
      <c r="B57" s="273" t="s">
        <v>50</v>
      </c>
      <c r="C57" s="273" t="s">
        <v>54</v>
      </c>
      <c r="D57" s="273" t="s">
        <v>214</v>
      </c>
      <c r="E57" s="273" t="s">
        <v>177</v>
      </c>
      <c r="F57" s="273" t="s">
        <v>178</v>
      </c>
      <c r="G57" s="315">
        <v>13.62</v>
      </c>
      <c r="H57" s="315">
        <v>8.85</v>
      </c>
      <c r="I57" s="315">
        <v>7.84</v>
      </c>
      <c r="J57" s="280"/>
      <c r="K57" s="280"/>
      <c r="L57" s="281"/>
      <c r="M57" s="281"/>
      <c r="N57" s="281"/>
      <c r="O57" s="281"/>
      <c r="P57" s="281">
        <v>12.1</v>
      </c>
      <c r="Q57" s="280">
        <v>8.25</v>
      </c>
      <c r="R57" s="280">
        <v>7.7</v>
      </c>
      <c r="S57" s="280">
        <f>SUM(G57+H57+P57+Q57)</f>
        <v>42.82</v>
      </c>
      <c r="T57" s="280">
        <f>SUM(I57+R57)</f>
        <v>15.54</v>
      </c>
      <c r="U57" s="295">
        <f>SUM(S57+T57)</f>
        <v>58.36</v>
      </c>
    </row>
    <row r="58" spans="1:21" ht="12">
      <c r="A58" s="115">
        <v>4</v>
      </c>
      <c r="B58" s="273" t="s">
        <v>215</v>
      </c>
      <c r="C58" s="273" t="s">
        <v>216</v>
      </c>
      <c r="D58" s="273" t="s">
        <v>217</v>
      </c>
      <c r="E58" s="273" t="s">
        <v>137</v>
      </c>
      <c r="F58" s="273" t="s">
        <v>138</v>
      </c>
      <c r="G58" s="315">
        <v>11.9</v>
      </c>
      <c r="H58" s="315">
        <v>3.12</v>
      </c>
      <c r="I58" s="315">
        <v>12.98</v>
      </c>
      <c r="J58" s="280">
        <v>13.86</v>
      </c>
      <c r="K58" s="280">
        <v>0</v>
      </c>
      <c r="L58" s="281">
        <v>3.48</v>
      </c>
      <c r="M58" s="281"/>
      <c r="N58" s="281"/>
      <c r="O58" s="281"/>
      <c r="P58" s="280"/>
      <c r="Q58" s="280"/>
      <c r="R58" s="281"/>
      <c r="S58" s="280">
        <f>SUM(G58+H58+J58+K58)</f>
        <v>28.88</v>
      </c>
      <c r="T58" s="280">
        <f>SUM(I58+L58)</f>
        <v>16.46</v>
      </c>
      <c r="U58" s="295">
        <f>SUM(S58:T58)</f>
        <v>45.34</v>
      </c>
    </row>
    <row r="59" spans="1:21" ht="12">
      <c r="A59" s="115">
        <v>5</v>
      </c>
      <c r="B59" s="102" t="s">
        <v>58</v>
      </c>
      <c r="C59" s="102" t="s">
        <v>78</v>
      </c>
      <c r="D59" s="102" t="s">
        <v>232</v>
      </c>
      <c r="E59" s="102" t="s">
        <v>233</v>
      </c>
      <c r="F59" s="102" t="s">
        <v>234</v>
      </c>
      <c r="G59" s="311">
        <v>11.52</v>
      </c>
      <c r="H59" s="311">
        <v>5.4</v>
      </c>
      <c r="I59" s="311" t="s">
        <v>97</v>
      </c>
      <c r="J59" s="135">
        <v>14.76</v>
      </c>
      <c r="K59" s="135">
        <v>8.85</v>
      </c>
      <c r="L59" s="134">
        <v>13.2</v>
      </c>
      <c r="M59" s="134">
        <v>13.9</v>
      </c>
      <c r="N59" s="134">
        <v>8.85</v>
      </c>
      <c r="O59" s="134" t="s">
        <v>97</v>
      </c>
      <c r="P59" s="134"/>
      <c r="Q59" s="134"/>
      <c r="R59" s="134"/>
      <c r="S59" s="135">
        <f>SUM(J59+K59)</f>
        <v>23.61</v>
      </c>
      <c r="T59" s="135">
        <f>SUM(L59)</f>
        <v>13.2</v>
      </c>
      <c r="U59" s="157">
        <f>SUM(S59+T59)</f>
        <v>36.81</v>
      </c>
    </row>
    <row r="60" spans="1:21" ht="12">
      <c r="A60" s="115">
        <v>6</v>
      </c>
      <c r="B60" s="102" t="s">
        <v>230</v>
      </c>
      <c r="C60" s="102" t="s">
        <v>55</v>
      </c>
      <c r="D60" s="102" t="s">
        <v>231</v>
      </c>
      <c r="E60" s="102" t="s">
        <v>155</v>
      </c>
      <c r="F60" s="102" t="s">
        <v>229</v>
      </c>
      <c r="G60" s="311">
        <v>13.05</v>
      </c>
      <c r="H60" s="311">
        <v>5.5</v>
      </c>
      <c r="I60" s="311" t="s">
        <v>97</v>
      </c>
      <c r="J60" s="134"/>
      <c r="K60" s="134"/>
      <c r="L60" s="134"/>
      <c r="M60" s="134"/>
      <c r="N60" s="134"/>
      <c r="O60" s="134"/>
      <c r="P60" s="134">
        <v>12.95</v>
      </c>
      <c r="Q60" s="134">
        <v>5.2</v>
      </c>
      <c r="R60" s="134" t="s">
        <v>97</v>
      </c>
      <c r="S60" s="135">
        <f>SUM(G60+H60+P60+Q60)</f>
        <v>36.7</v>
      </c>
      <c r="T60" s="134">
        <v>0</v>
      </c>
      <c r="U60" s="157">
        <f>SUM(S60+T60)</f>
        <v>36.7</v>
      </c>
    </row>
    <row r="61" spans="1:21" ht="12">
      <c r="A61" s="115">
        <v>7</v>
      </c>
      <c r="B61" s="102" t="s">
        <v>207</v>
      </c>
      <c r="C61" s="102" t="s">
        <v>76</v>
      </c>
      <c r="D61" s="102" t="s">
        <v>213</v>
      </c>
      <c r="E61" s="102" t="s">
        <v>177</v>
      </c>
      <c r="F61" s="102" t="s">
        <v>178</v>
      </c>
      <c r="G61" s="311">
        <v>13</v>
      </c>
      <c r="H61" s="311">
        <v>5.3</v>
      </c>
      <c r="I61" s="311">
        <v>13.2</v>
      </c>
      <c r="J61" s="135"/>
      <c r="K61" s="135"/>
      <c r="L61" s="134"/>
      <c r="M61" s="134"/>
      <c r="N61" s="134"/>
      <c r="O61" s="134"/>
      <c r="P61" s="310"/>
      <c r="Q61" s="310"/>
      <c r="R61" s="310"/>
      <c r="S61" s="135">
        <f>SUM(G61+H61)</f>
        <v>18.3</v>
      </c>
      <c r="T61" s="135">
        <f>SUM(I61)</f>
        <v>13.2</v>
      </c>
      <c r="U61" s="157">
        <f>SUM(S61+T61)</f>
        <v>31.5</v>
      </c>
    </row>
    <row r="62" spans="1:21" ht="12">
      <c r="A62" s="12">
        <v>8</v>
      </c>
      <c r="B62" s="102" t="s">
        <v>221</v>
      </c>
      <c r="C62" s="102" t="s">
        <v>222</v>
      </c>
      <c r="D62" s="102" t="s">
        <v>223</v>
      </c>
      <c r="E62" s="102" t="s">
        <v>137</v>
      </c>
      <c r="F62" s="102" t="s">
        <v>138</v>
      </c>
      <c r="G62" s="311">
        <v>11.33</v>
      </c>
      <c r="H62" s="311">
        <v>5.6</v>
      </c>
      <c r="I62" s="311">
        <v>7.7</v>
      </c>
      <c r="J62" s="135">
        <v>13.52</v>
      </c>
      <c r="K62" s="135">
        <v>0</v>
      </c>
      <c r="L62" s="134" t="s">
        <v>82</v>
      </c>
      <c r="M62" s="134"/>
      <c r="N62" s="134"/>
      <c r="O62" s="134"/>
      <c r="P62" s="134"/>
      <c r="Q62" s="134"/>
      <c r="R62" s="135"/>
      <c r="S62" s="135">
        <f>SUM(G62+H62)</f>
        <v>16.93</v>
      </c>
      <c r="T62" s="135">
        <f>SUM(I62)</f>
        <v>7.7</v>
      </c>
      <c r="U62" s="157">
        <f>SUM(S62+T62)</f>
        <v>24.63</v>
      </c>
    </row>
    <row r="63" spans="1:21" ht="12">
      <c r="A63" s="12">
        <v>9</v>
      </c>
      <c r="B63" s="102" t="s">
        <v>224</v>
      </c>
      <c r="C63" s="102" t="s">
        <v>225</v>
      </c>
      <c r="D63" s="102" t="s">
        <v>226</v>
      </c>
      <c r="E63" s="102" t="s">
        <v>88</v>
      </c>
      <c r="F63" s="102" t="s">
        <v>227</v>
      </c>
      <c r="G63" s="311">
        <v>12.48</v>
      </c>
      <c r="H63" s="311">
        <v>3.06</v>
      </c>
      <c r="I63" s="311">
        <v>7.98</v>
      </c>
      <c r="J63" s="135"/>
      <c r="K63" s="135"/>
      <c r="L63" s="134"/>
      <c r="M63" s="134">
        <v>11</v>
      </c>
      <c r="N63" s="134">
        <v>5.2</v>
      </c>
      <c r="O63" s="134" t="s">
        <v>97</v>
      </c>
      <c r="P63" s="134"/>
      <c r="Q63" s="135"/>
      <c r="R63" s="135"/>
      <c r="S63" s="135">
        <f>SUM(G63+H63)</f>
        <v>15.540000000000001</v>
      </c>
      <c r="T63" s="134">
        <f>SUM(I63)</f>
        <v>7.98</v>
      </c>
      <c r="U63" s="157">
        <f>SUM(S63+T63)</f>
        <v>23.520000000000003</v>
      </c>
    </row>
    <row r="64" spans="1:21" ht="12">
      <c r="A64" s="12">
        <v>10</v>
      </c>
      <c r="B64" s="102" t="s">
        <v>72</v>
      </c>
      <c r="C64" s="102" t="s">
        <v>76</v>
      </c>
      <c r="D64" s="102" t="s">
        <v>228</v>
      </c>
      <c r="E64" s="102" t="s">
        <v>155</v>
      </c>
      <c r="F64" s="102" t="s">
        <v>229</v>
      </c>
      <c r="G64" s="311">
        <v>14.38</v>
      </c>
      <c r="H64" s="311">
        <v>9</v>
      </c>
      <c r="I64" s="311" t="s">
        <v>97</v>
      </c>
      <c r="J64" s="135"/>
      <c r="K64" s="135"/>
      <c r="L64" s="134"/>
      <c r="M64" s="134">
        <v>13.86</v>
      </c>
      <c r="N64" s="134">
        <v>5.1</v>
      </c>
      <c r="O64" s="134" t="s">
        <v>97</v>
      </c>
      <c r="P64" s="134"/>
      <c r="Q64" s="134"/>
      <c r="R64" s="134"/>
      <c r="S64" s="135">
        <f>SUM(G64+H64)</f>
        <v>23.380000000000003</v>
      </c>
      <c r="T64" s="135">
        <v>0</v>
      </c>
      <c r="U64" s="157">
        <f>SUM(S64+T64)</f>
        <v>23.380000000000003</v>
      </c>
    </row>
    <row r="65" spans="1:21" ht="12">
      <c r="A65" s="12">
        <v>11</v>
      </c>
      <c r="B65" s="102" t="s">
        <v>235</v>
      </c>
      <c r="C65" s="102" t="s">
        <v>54</v>
      </c>
      <c r="D65" s="102" t="s">
        <v>236</v>
      </c>
      <c r="E65" s="102" t="s">
        <v>155</v>
      </c>
      <c r="F65" s="102" t="s">
        <v>229</v>
      </c>
      <c r="G65" s="311">
        <v>14.24</v>
      </c>
      <c r="H65" s="311">
        <v>2.5</v>
      </c>
      <c r="I65" s="311" t="s">
        <v>97</v>
      </c>
      <c r="J65" s="135"/>
      <c r="K65" s="135"/>
      <c r="L65" s="134"/>
      <c r="M65" s="134">
        <v>13.24</v>
      </c>
      <c r="N65" s="134">
        <v>8.55</v>
      </c>
      <c r="O65" s="134" t="s">
        <v>97</v>
      </c>
      <c r="P65" s="134"/>
      <c r="Q65" s="134"/>
      <c r="R65" s="134"/>
      <c r="S65" s="135">
        <f>SUM(G65+H65)</f>
        <v>16.740000000000002</v>
      </c>
      <c r="T65" s="134">
        <f>SUM(I65)</f>
        <v>0</v>
      </c>
      <c r="U65" s="157">
        <f>SUM(S65+T65)</f>
        <v>16.740000000000002</v>
      </c>
    </row>
    <row r="66" spans="1:21" ht="12">
      <c r="A66" s="12">
        <v>12</v>
      </c>
      <c r="B66" s="102" t="s">
        <v>59</v>
      </c>
      <c r="C66" s="102" t="s">
        <v>62</v>
      </c>
      <c r="D66" s="102" t="s">
        <v>68</v>
      </c>
      <c r="E66" s="102" t="s">
        <v>155</v>
      </c>
      <c r="F66" s="102" t="s">
        <v>229</v>
      </c>
      <c r="G66" s="311">
        <v>12.52</v>
      </c>
      <c r="H66" s="311">
        <v>3</v>
      </c>
      <c r="I66" s="311" t="s">
        <v>97</v>
      </c>
      <c r="J66" s="200"/>
      <c r="K66" s="135"/>
      <c r="L66" s="134"/>
      <c r="M66" s="134"/>
      <c r="N66" s="134"/>
      <c r="O66" s="134"/>
      <c r="P66" s="135"/>
      <c r="Q66" s="135"/>
      <c r="R66" s="134"/>
      <c r="S66" s="135">
        <f>SUM(G66+H66)</f>
        <v>15.52</v>
      </c>
      <c r="T66" s="134">
        <v>0</v>
      </c>
      <c r="U66" s="157">
        <f>SUM(S66+T66)</f>
        <v>15.52</v>
      </c>
    </row>
    <row r="67" spans="1:21" ht="12">
      <c r="A67" s="12">
        <v>13</v>
      </c>
      <c r="B67" s="102" t="s">
        <v>237</v>
      </c>
      <c r="C67" s="102" t="s">
        <v>238</v>
      </c>
      <c r="D67" s="102" t="s">
        <v>239</v>
      </c>
      <c r="E67" s="102" t="s">
        <v>121</v>
      </c>
      <c r="F67" s="102" t="s">
        <v>122</v>
      </c>
      <c r="G67" s="311">
        <v>10.81</v>
      </c>
      <c r="H67" s="311">
        <v>0</v>
      </c>
      <c r="I67" s="311">
        <v>0</v>
      </c>
      <c r="J67" s="156"/>
      <c r="K67" s="135"/>
      <c r="L67" s="134"/>
      <c r="M67" s="134"/>
      <c r="N67" s="134"/>
      <c r="O67" s="134"/>
      <c r="P67" s="134"/>
      <c r="Q67" s="134"/>
      <c r="R67" s="134"/>
      <c r="S67" s="134">
        <v>10.81</v>
      </c>
      <c r="T67" s="135">
        <v>0</v>
      </c>
      <c r="U67" s="157">
        <v>10.81</v>
      </c>
    </row>
    <row r="68" spans="1:21" ht="12">
      <c r="A68" s="12">
        <v>14</v>
      </c>
      <c r="B68" s="148" t="s">
        <v>277</v>
      </c>
      <c r="C68" s="148" t="s">
        <v>268</v>
      </c>
      <c r="D68" s="149" t="s">
        <v>269</v>
      </c>
      <c r="E68" s="149" t="s">
        <v>270</v>
      </c>
      <c r="F68" s="149" t="s">
        <v>271</v>
      </c>
      <c r="G68" s="211"/>
      <c r="H68" s="211"/>
      <c r="I68" s="211"/>
      <c r="J68" s="151">
        <v>10.38</v>
      </c>
      <c r="K68" s="152">
        <v>0</v>
      </c>
      <c r="L68" s="150">
        <v>0</v>
      </c>
      <c r="M68" s="150"/>
      <c r="N68" s="150"/>
      <c r="O68" s="150"/>
      <c r="P68" s="150"/>
      <c r="Q68" s="150"/>
      <c r="R68" s="152"/>
      <c r="S68" s="150">
        <v>10.38</v>
      </c>
      <c r="T68" s="152">
        <v>0</v>
      </c>
      <c r="U68" s="202">
        <v>10.38</v>
      </c>
    </row>
    <row r="69" spans="1:21" ht="12">
      <c r="A69" s="12">
        <v>15</v>
      </c>
      <c r="B69" s="102" t="s">
        <v>58</v>
      </c>
      <c r="C69" s="102" t="s">
        <v>61</v>
      </c>
      <c r="D69" s="102" t="s">
        <v>67</v>
      </c>
      <c r="E69" s="102" t="s">
        <v>233</v>
      </c>
      <c r="F69" s="102" t="s">
        <v>234</v>
      </c>
      <c r="G69" s="311">
        <v>0</v>
      </c>
      <c r="H69" s="311">
        <v>0</v>
      </c>
      <c r="I69" s="311">
        <v>0</v>
      </c>
      <c r="J69" s="134"/>
      <c r="K69" s="135"/>
      <c r="L69" s="135"/>
      <c r="M69" s="134"/>
      <c r="N69" s="134"/>
      <c r="O69" s="134"/>
      <c r="P69" s="134"/>
      <c r="Q69" s="134"/>
      <c r="R69" s="134"/>
      <c r="S69" s="134"/>
      <c r="T69" s="135"/>
      <c r="U69" s="157"/>
    </row>
    <row r="70" spans="1:21" ht="12">
      <c r="A70" s="12">
        <v>16</v>
      </c>
      <c r="B70" s="102" t="s">
        <v>240</v>
      </c>
      <c r="C70" s="102" t="s">
        <v>241</v>
      </c>
      <c r="D70" s="102" t="s">
        <v>242</v>
      </c>
      <c r="E70" s="102" t="s">
        <v>137</v>
      </c>
      <c r="F70" s="204" t="s">
        <v>138</v>
      </c>
      <c r="G70" s="312">
        <v>0</v>
      </c>
      <c r="H70" s="311">
        <v>0</v>
      </c>
      <c r="I70" s="311">
        <v>0</v>
      </c>
      <c r="J70" s="135" t="s">
        <v>82</v>
      </c>
      <c r="K70" s="135" t="s">
        <v>82</v>
      </c>
      <c r="L70" s="134">
        <v>12.35</v>
      </c>
      <c r="M70" s="134"/>
      <c r="N70" s="134"/>
      <c r="O70" s="134"/>
      <c r="P70" s="134"/>
      <c r="Q70" s="135"/>
      <c r="R70" s="135"/>
      <c r="S70" s="135"/>
      <c r="T70" s="135"/>
      <c r="U70" s="157"/>
    </row>
    <row r="71" spans="1:21" ht="12">
      <c r="A71" s="12"/>
      <c r="B71" s="203"/>
      <c r="C71" s="203"/>
      <c r="D71" s="203"/>
      <c r="E71" s="149"/>
      <c r="F71" s="201"/>
      <c r="G71" s="155"/>
      <c r="H71" s="152"/>
      <c r="I71" s="211"/>
      <c r="J71" s="152"/>
      <c r="K71" s="152"/>
      <c r="L71" s="150"/>
      <c r="M71" s="150"/>
      <c r="N71" s="150"/>
      <c r="O71" s="150"/>
      <c r="P71" s="150"/>
      <c r="Q71" s="150"/>
      <c r="R71" s="150"/>
      <c r="S71" s="152"/>
      <c r="T71" s="152"/>
      <c r="U71" s="202"/>
    </row>
    <row r="72" spans="1:21" ht="10.5">
      <c r="A72" s="12"/>
      <c r="B72" s="13"/>
      <c r="C72" s="13"/>
      <c r="D72" s="13"/>
      <c r="E72" s="6"/>
      <c r="F72" s="66"/>
      <c r="G72" s="47"/>
      <c r="H72" s="44"/>
      <c r="I72" s="44"/>
      <c r="J72" s="44"/>
      <c r="K72" s="16"/>
      <c r="L72" s="44"/>
      <c r="M72" s="44"/>
      <c r="N72" s="44"/>
      <c r="O72" s="44"/>
      <c r="P72" s="44"/>
      <c r="Q72" s="44"/>
      <c r="R72" s="16"/>
      <c r="S72" s="16"/>
      <c r="T72" s="16"/>
      <c r="U72" s="18"/>
    </row>
    <row r="73" spans="1:21" ht="10.5">
      <c r="A73" s="12"/>
      <c r="B73" s="13"/>
      <c r="C73" s="13"/>
      <c r="D73" s="13"/>
      <c r="E73" s="6"/>
      <c r="F73" s="66"/>
      <c r="G73" s="47"/>
      <c r="H73" s="16"/>
      <c r="I73" s="44"/>
      <c r="J73" s="16"/>
      <c r="K73" s="16"/>
      <c r="L73" s="44"/>
      <c r="M73" s="44"/>
      <c r="N73" s="44"/>
      <c r="O73" s="44"/>
      <c r="P73" s="16"/>
      <c r="Q73" s="16"/>
      <c r="R73" s="44"/>
      <c r="S73" s="16"/>
      <c r="T73" s="16"/>
      <c r="U73" s="18"/>
    </row>
    <row r="74" spans="1:21" ht="10.5">
      <c r="A74" s="12"/>
      <c r="B74" s="13"/>
      <c r="C74" s="13"/>
      <c r="D74" s="13"/>
      <c r="E74" s="6"/>
      <c r="F74" s="66"/>
      <c r="G74" s="47"/>
      <c r="H74" s="16"/>
      <c r="I74" s="16"/>
      <c r="J74" s="16"/>
      <c r="K74" s="16"/>
      <c r="L74" s="44"/>
      <c r="M74" s="44"/>
      <c r="N74" s="44"/>
      <c r="O74" s="44"/>
      <c r="P74" s="44"/>
      <c r="Q74" s="44"/>
      <c r="R74" s="44"/>
      <c r="S74" s="16"/>
      <c r="T74" s="16"/>
      <c r="U74" s="18"/>
    </row>
    <row r="75" spans="1:21" ht="10.5">
      <c r="A75" s="12"/>
      <c r="B75" s="13"/>
      <c r="C75" s="13"/>
      <c r="D75" s="13"/>
      <c r="E75" s="6"/>
      <c r="F75" s="66"/>
      <c r="G75" s="20"/>
      <c r="H75" s="16"/>
      <c r="I75" s="44"/>
      <c r="J75" s="16"/>
      <c r="K75" s="16"/>
      <c r="L75" s="44"/>
      <c r="M75" s="44"/>
      <c r="N75" s="44"/>
      <c r="O75" s="44"/>
      <c r="P75" s="44"/>
      <c r="Q75" s="44"/>
      <c r="R75" s="44"/>
      <c r="S75" s="16"/>
      <c r="T75" s="16"/>
      <c r="U75" s="18"/>
    </row>
    <row r="76" spans="1:21" ht="10.5">
      <c r="A76" s="12"/>
      <c r="B76" s="13"/>
      <c r="C76" s="13"/>
      <c r="D76" s="13"/>
      <c r="E76" s="6"/>
      <c r="F76" s="66"/>
      <c r="G76" s="47"/>
      <c r="H76" s="44"/>
      <c r="I76" s="44"/>
      <c r="J76" s="16"/>
      <c r="K76" s="16"/>
      <c r="L76" s="44"/>
      <c r="M76" s="44"/>
      <c r="N76" s="44"/>
      <c r="O76" s="44"/>
      <c r="P76" s="16"/>
      <c r="Q76" s="16"/>
      <c r="R76" s="44"/>
      <c r="S76" s="16"/>
      <c r="T76" s="44"/>
      <c r="U76" s="17"/>
    </row>
    <row r="77" spans="1:21" ht="10.5">
      <c r="A77" s="12"/>
      <c r="B77" s="13"/>
      <c r="C77" s="13"/>
      <c r="D77" s="13"/>
      <c r="E77" s="6"/>
      <c r="F77" s="66"/>
      <c r="G77" s="47"/>
      <c r="H77" s="16"/>
      <c r="I77" s="44"/>
      <c r="J77" s="16"/>
      <c r="K77" s="16"/>
      <c r="L77" s="44"/>
      <c r="M77" s="44"/>
      <c r="N77" s="44"/>
      <c r="O77" s="44"/>
      <c r="P77" s="44"/>
      <c r="Q77" s="44"/>
      <c r="R77" s="16"/>
      <c r="S77" s="16"/>
      <c r="T77" s="16"/>
      <c r="U77" s="18"/>
    </row>
    <row r="78" spans="1:21" ht="10.5">
      <c r="A78" s="12"/>
      <c r="B78" s="13"/>
      <c r="C78" s="13"/>
      <c r="D78" s="13"/>
      <c r="E78" s="6"/>
      <c r="F78" s="66"/>
      <c r="G78" s="47"/>
      <c r="H78" s="16"/>
      <c r="I78" s="16"/>
      <c r="J78" s="16"/>
      <c r="K78" s="16"/>
      <c r="L78" s="44"/>
      <c r="M78" s="44"/>
      <c r="N78" s="44"/>
      <c r="O78" s="44"/>
      <c r="P78" s="44"/>
      <c r="Q78" s="16"/>
      <c r="R78" s="16"/>
      <c r="S78" s="16"/>
      <c r="T78" s="16"/>
      <c r="U78" s="18"/>
    </row>
    <row r="79" spans="1:21" ht="10.5">
      <c r="A79" s="12"/>
      <c r="B79" s="13"/>
      <c r="C79" s="13"/>
      <c r="D79" s="13"/>
      <c r="E79" s="6"/>
      <c r="F79" s="66"/>
      <c r="G79" s="47"/>
      <c r="H79" s="16"/>
      <c r="I79" s="16"/>
      <c r="J79" s="16"/>
      <c r="K79" s="16"/>
      <c r="L79" s="44"/>
      <c r="M79" s="44"/>
      <c r="N79" s="44"/>
      <c r="O79" s="44"/>
      <c r="P79" s="16"/>
      <c r="Q79" s="16"/>
      <c r="R79" s="44"/>
      <c r="S79" s="16"/>
      <c r="T79" s="16"/>
      <c r="U79" s="18"/>
    </row>
    <row r="80" spans="1:21" ht="10.5">
      <c r="A80" s="12"/>
      <c r="B80" s="19"/>
      <c r="C80" s="19"/>
      <c r="D80" s="6"/>
      <c r="E80" s="6"/>
      <c r="F80" s="66"/>
      <c r="G80" s="47"/>
      <c r="H80" s="44"/>
      <c r="I80" s="44"/>
      <c r="J80" s="16"/>
      <c r="K80" s="16"/>
      <c r="L80" s="44"/>
      <c r="M80" s="44"/>
      <c r="N80" s="44"/>
      <c r="O80" s="44"/>
      <c r="P80" s="44"/>
      <c r="Q80" s="44"/>
      <c r="R80" s="16"/>
      <c r="S80" s="16"/>
      <c r="T80" s="16"/>
      <c r="U80" s="18"/>
    </row>
    <row r="81" spans="1:21" ht="10.5">
      <c r="A81" s="12"/>
      <c r="B81" s="13"/>
      <c r="C81" s="13"/>
      <c r="D81" s="13"/>
      <c r="E81" s="6"/>
      <c r="F81" s="66"/>
      <c r="G81" s="20"/>
      <c r="H81" s="16"/>
      <c r="I81" s="16"/>
      <c r="J81" s="16"/>
      <c r="K81" s="16"/>
      <c r="L81" s="44"/>
      <c r="M81" s="44"/>
      <c r="N81" s="44"/>
      <c r="O81" s="44"/>
      <c r="P81" s="44"/>
      <c r="Q81" s="44"/>
      <c r="R81" s="16"/>
      <c r="S81" s="16"/>
      <c r="T81" s="16"/>
      <c r="U81" s="18"/>
    </row>
    <row r="82" spans="1:21" ht="21.75">
      <c r="A82" s="12"/>
      <c r="B82" s="74" t="s">
        <v>99</v>
      </c>
      <c r="C82" s="19"/>
      <c r="D82" s="6"/>
      <c r="E82" s="6"/>
      <c r="F82" s="66"/>
      <c r="G82" s="47"/>
      <c r="H82" s="44"/>
      <c r="I82" s="44"/>
      <c r="J82" s="16"/>
      <c r="K82" s="16"/>
      <c r="L82" s="44"/>
      <c r="M82" s="44"/>
      <c r="N82" s="44"/>
      <c r="O82" s="44"/>
      <c r="P82" s="44"/>
      <c r="Q82" s="44"/>
      <c r="R82" s="16"/>
      <c r="S82" s="44"/>
      <c r="T82" s="16"/>
      <c r="U82" s="18"/>
    </row>
    <row r="83" spans="1:21" ht="10.5">
      <c r="A83" s="12"/>
      <c r="B83" s="75"/>
      <c r="C83" s="13"/>
      <c r="D83" s="13"/>
      <c r="E83" s="6"/>
      <c r="F83" s="66"/>
      <c r="G83" s="20"/>
      <c r="H83" s="16"/>
      <c r="I83" s="16"/>
      <c r="J83" s="16"/>
      <c r="K83" s="16"/>
      <c r="L83" s="44"/>
      <c r="M83" s="44"/>
      <c r="N83" s="44"/>
      <c r="O83" s="44"/>
      <c r="P83" s="44"/>
      <c r="Q83" s="44"/>
      <c r="R83" s="44"/>
      <c r="S83" s="16"/>
      <c r="T83" s="16"/>
      <c r="U83" s="18"/>
    </row>
    <row r="84" spans="1:21" ht="10.5">
      <c r="A84" s="12"/>
      <c r="B84" s="76" t="s">
        <v>100</v>
      </c>
      <c r="C84" s="13"/>
      <c r="D84" s="13"/>
      <c r="E84" s="6"/>
      <c r="F84" s="66"/>
      <c r="G84" s="47"/>
      <c r="H84" s="44"/>
      <c r="I84" s="44"/>
      <c r="J84" s="16"/>
      <c r="K84" s="16"/>
      <c r="L84" s="44"/>
      <c r="M84" s="44"/>
      <c r="N84" s="44"/>
      <c r="O84" s="44"/>
      <c r="P84" s="16"/>
      <c r="Q84" s="16"/>
      <c r="R84" s="44"/>
      <c r="S84" s="44"/>
      <c r="T84" s="16"/>
      <c r="U84" s="18"/>
    </row>
    <row r="85" spans="1:21" ht="10.5" customHeight="1">
      <c r="A85" s="12"/>
      <c r="B85" s="259" t="s">
        <v>103</v>
      </c>
      <c r="C85" s="260"/>
      <c r="D85" s="247" t="s">
        <v>104</v>
      </c>
      <c r="E85" s="248"/>
      <c r="F85" s="66"/>
      <c r="G85" s="47"/>
      <c r="H85" s="44"/>
      <c r="I85" s="44"/>
      <c r="J85" s="16"/>
      <c r="K85" s="16"/>
      <c r="L85" s="44"/>
      <c r="M85" s="44"/>
      <c r="N85" s="44"/>
      <c r="O85" s="44"/>
      <c r="P85" s="16"/>
      <c r="Q85" s="16"/>
      <c r="R85" s="44"/>
      <c r="S85" s="44"/>
      <c r="T85" s="16"/>
      <c r="U85" s="18"/>
    </row>
    <row r="86" spans="1:21" ht="12" thickBot="1">
      <c r="A86" s="21"/>
      <c r="B86" s="38"/>
      <c r="C86" s="60"/>
      <c r="D86" s="39"/>
      <c r="E86" s="27"/>
      <c r="F86" s="67"/>
      <c r="G86" s="22"/>
      <c r="H86" s="23"/>
      <c r="I86" s="23"/>
      <c r="J86" s="23"/>
      <c r="K86" s="23"/>
      <c r="L86" s="46"/>
      <c r="M86" s="46"/>
      <c r="N86" s="46"/>
      <c r="O86" s="46"/>
      <c r="P86" s="46"/>
      <c r="Q86" s="46"/>
      <c r="R86" s="46"/>
      <c r="S86" s="23"/>
      <c r="T86" s="23"/>
      <c r="U86" s="24"/>
    </row>
    <row r="87" spans="1:21" ht="10.5">
      <c r="A87" s="68"/>
      <c r="B87" s="69"/>
      <c r="C87" s="69"/>
      <c r="D87" s="69"/>
      <c r="E87" s="70"/>
      <c r="F87" s="70"/>
      <c r="G87" s="68"/>
      <c r="H87" s="28"/>
      <c r="I87" s="28"/>
      <c r="J87" s="28"/>
      <c r="K87" s="28"/>
      <c r="L87" s="68"/>
      <c r="M87" s="68"/>
      <c r="N87" s="68"/>
      <c r="O87" s="68"/>
      <c r="P87" s="68"/>
      <c r="Q87" s="68"/>
      <c r="R87" s="68"/>
      <c r="S87" s="28"/>
      <c r="T87" s="28"/>
      <c r="U87" s="28"/>
    </row>
    <row r="88" spans="1:21" ht="10.5">
      <c r="A88" s="68"/>
      <c r="B88" s="69"/>
      <c r="C88" s="69"/>
      <c r="D88" s="69"/>
      <c r="E88" s="70"/>
      <c r="F88" s="70"/>
      <c r="G88" s="68"/>
      <c r="H88" s="28"/>
      <c r="I88" s="28"/>
      <c r="J88" s="28"/>
      <c r="K88" s="28"/>
      <c r="L88" s="68"/>
      <c r="M88" s="68"/>
      <c r="N88" s="68"/>
      <c r="O88" s="68"/>
      <c r="P88" s="68"/>
      <c r="Q88" s="68"/>
      <c r="R88" s="68"/>
      <c r="S88" s="28"/>
      <c r="T88" s="28"/>
      <c r="U88" s="28"/>
    </row>
    <row r="90" spans="1:21" ht="15" thickBot="1">
      <c r="A90" s="266" t="s">
        <v>24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</row>
    <row r="91" spans="1:21" ht="15" customHeight="1">
      <c r="A91" s="214" t="s">
        <v>0</v>
      </c>
      <c r="B91" s="217" t="s">
        <v>10</v>
      </c>
      <c r="C91" s="220" t="s">
        <v>11</v>
      </c>
      <c r="D91" s="217" t="s">
        <v>15</v>
      </c>
      <c r="E91" s="217" t="s">
        <v>13</v>
      </c>
      <c r="F91" s="220" t="s">
        <v>14</v>
      </c>
      <c r="G91" s="217"/>
      <c r="H91" s="217"/>
      <c r="I91" s="217"/>
      <c r="J91" s="261"/>
      <c r="K91" s="262"/>
      <c r="L91" s="263"/>
      <c r="M91" s="217"/>
      <c r="N91" s="217"/>
      <c r="O91" s="217"/>
      <c r="P91" s="217"/>
      <c r="Q91" s="217"/>
      <c r="R91" s="217"/>
      <c r="S91" s="217" t="s">
        <v>4</v>
      </c>
      <c r="T91" s="217" t="s">
        <v>4</v>
      </c>
      <c r="U91" s="229" t="s">
        <v>3</v>
      </c>
    </row>
    <row r="92" spans="1:21" ht="15" customHeight="1">
      <c r="A92" s="215"/>
      <c r="B92" s="218"/>
      <c r="C92" s="221"/>
      <c r="D92" s="218"/>
      <c r="E92" s="218"/>
      <c r="F92" s="221"/>
      <c r="G92" s="218"/>
      <c r="H92" s="218"/>
      <c r="I92" s="218"/>
      <c r="J92" s="264"/>
      <c r="K92" s="228"/>
      <c r="L92" s="251"/>
      <c r="M92" s="218"/>
      <c r="N92" s="218"/>
      <c r="O92" s="218"/>
      <c r="P92" s="218"/>
      <c r="Q92" s="218"/>
      <c r="R92" s="218"/>
      <c r="S92" s="218"/>
      <c r="T92" s="218"/>
      <c r="U92" s="230"/>
    </row>
    <row r="93" spans="1:21" ht="54.75" customHeight="1" thickBot="1">
      <c r="A93" s="216"/>
      <c r="B93" s="219"/>
      <c r="C93" s="222"/>
      <c r="D93" s="219"/>
      <c r="E93" s="219"/>
      <c r="F93" s="222"/>
      <c r="G93" s="46" t="s">
        <v>2</v>
      </c>
      <c r="H93" s="5" t="s">
        <v>8</v>
      </c>
      <c r="I93" s="5" t="s">
        <v>5</v>
      </c>
      <c r="J93" s="46" t="s">
        <v>2</v>
      </c>
      <c r="K93" s="5" t="s">
        <v>8</v>
      </c>
      <c r="L93" s="5" t="s">
        <v>5</v>
      </c>
      <c r="M93" s="46" t="s">
        <v>2</v>
      </c>
      <c r="N93" s="5" t="s">
        <v>8</v>
      </c>
      <c r="O93" s="5" t="s">
        <v>5</v>
      </c>
      <c r="P93" s="46" t="s">
        <v>2</v>
      </c>
      <c r="Q93" s="5" t="s">
        <v>8</v>
      </c>
      <c r="R93" s="5" t="s">
        <v>5</v>
      </c>
      <c r="S93" s="46" t="s">
        <v>9</v>
      </c>
      <c r="T93" s="5" t="s">
        <v>5</v>
      </c>
      <c r="U93" s="231"/>
    </row>
    <row r="94" spans="1:21" ht="9" customHeight="1" thickBot="1">
      <c r="A94" s="11"/>
      <c r="B94" s="45"/>
      <c r="C94" s="45"/>
      <c r="D94" s="45"/>
      <c r="E94" s="45"/>
      <c r="F94" s="45"/>
      <c r="G94" s="45"/>
      <c r="H94" s="45"/>
      <c r="I94" s="1"/>
      <c r="J94" s="1"/>
      <c r="K94" s="1"/>
      <c r="L94" s="1"/>
      <c r="M94" s="1"/>
      <c r="N94" s="1"/>
      <c r="O94" s="1"/>
      <c r="P94" s="45"/>
      <c r="Q94" s="45"/>
      <c r="R94" s="1"/>
      <c r="S94" s="45"/>
      <c r="T94" s="1"/>
      <c r="U94" s="1"/>
    </row>
    <row r="95" spans="1:21" ht="10.5">
      <c r="A95" s="110">
        <v>1</v>
      </c>
      <c r="B95" s="111"/>
      <c r="C95" s="111"/>
      <c r="D95" s="111"/>
      <c r="E95" s="112"/>
      <c r="F95" s="113"/>
      <c r="G95" s="114"/>
      <c r="H95" s="88"/>
      <c r="I95" s="88"/>
      <c r="J95" s="88"/>
      <c r="K95" s="88"/>
      <c r="L95" s="89"/>
      <c r="M95" s="89"/>
      <c r="N95" s="89"/>
      <c r="O95" s="89"/>
      <c r="P95" s="89"/>
      <c r="Q95" s="88"/>
      <c r="R95" s="88"/>
      <c r="S95" s="88"/>
      <c r="T95" s="88"/>
      <c r="U95" s="90"/>
    </row>
    <row r="96" spans="1:21" ht="10.5">
      <c r="A96" s="115">
        <v>2</v>
      </c>
      <c r="B96" s="116"/>
      <c r="C96" s="116"/>
      <c r="D96" s="116"/>
      <c r="E96" s="167"/>
      <c r="F96" s="117"/>
      <c r="G96" s="118"/>
      <c r="H96" s="91"/>
      <c r="I96" s="91"/>
      <c r="J96" s="92"/>
      <c r="K96" s="92"/>
      <c r="L96" s="91"/>
      <c r="M96" s="91"/>
      <c r="N96" s="91"/>
      <c r="O96" s="91"/>
      <c r="P96" s="91"/>
      <c r="Q96" s="91"/>
      <c r="R96" s="92"/>
      <c r="S96" s="91"/>
      <c r="T96" s="91"/>
      <c r="U96" s="93"/>
    </row>
    <row r="97" spans="1:21" ht="10.5">
      <c r="A97" s="115">
        <v>3</v>
      </c>
      <c r="B97" s="123"/>
      <c r="C97" s="123"/>
      <c r="D97" s="123"/>
      <c r="E97" s="120"/>
      <c r="F97" s="121"/>
      <c r="G97" s="122"/>
      <c r="H97" s="80"/>
      <c r="I97" s="80"/>
      <c r="J97" s="94"/>
      <c r="K97" s="94"/>
      <c r="L97" s="80"/>
      <c r="M97" s="80"/>
      <c r="N97" s="80"/>
      <c r="O97" s="80"/>
      <c r="P97" s="80"/>
      <c r="Q97" s="80"/>
      <c r="R97" s="80"/>
      <c r="S97" s="80"/>
      <c r="T97" s="80"/>
      <c r="U97" s="96"/>
    </row>
    <row r="98" spans="1:21" ht="10.5">
      <c r="A98" s="12"/>
      <c r="B98" s="40"/>
      <c r="C98" s="40"/>
      <c r="D98" s="41"/>
      <c r="E98" s="41"/>
      <c r="F98" s="65"/>
      <c r="G98" s="57"/>
      <c r="H98" s="42"/>
      <c r="I98" s="42"/>
      <c r="J98" s="30"/>
      <c r="K98" s="30"/>
      <c r="L98" s="42"/>
      <c r="M98" s="42"/>
      <c r="N98" s="42"/>
      <c r="O98" s="42"/>
      <c r="P98" s="42"/>
      <c r="Q98" s="42"/>
      <c r="R98" s="42"/>
      <c r="S98" s="30"/>
      <c r="T98" s="30"/>
      <c r="U98" s="43"/>
    </row>
    <row r="99" spans="1:21" ht="10.5">
      <c r="A99" s="12"/>
      <c r="B99" s="59"/>
      <c r="C99" s="59"/>
      <c r="D99" s="59"/>
      <c r="E99" s="41"/>
      <c r="F99" s="65"/>
      <c r="G99" s="57"/>
      <c r="H99" s="30"/>
      <c r="I99" s="30"/>
      <c r="J99" s="30"/>
      <c r="K99" s="30"/>
      <c r="L99" s="42"/>
      <c r="M99" s="42"/>
      <c r="N99" s="42"/>
      <c r="O99" s="42"/>
      <c r="P99" s="42"/>
      <c r="Q99" s="42"/>
      <c r="R99" s="42"/>
      <c r="S99" s="30"/>
      <c r="T99" s="30"/>
      <c r="U99" s="43"/>
    </row>
    <row r="100" spans="1:21" ht="10.5">
      <c r="A100" s="12"/>
      <c r="B100" s="59"/>
      <c r="C100" s="59"/>
      <c r="D100" s="59"/>
      <c r="E100" s="41"/>
      <c r="F100" s="65"/>
      <c r="G100" s="57"/>
      <c r="H100" s="42"/>
      <c r="I100" s="42"/>
      <c r="J100" s="30"/>
      <c r="K100" s="30"/>
      <c r="L100" s="42"/>
      <c r="M100" s="42"/>
      <c r="N100" s="42"/>
      <c r="O100" s="42"/>
      <c r="P100" s="42"/>
      <c r="Q100" s="30"/>
      <c r="R100" s="30"/>
      <c r="S100" s="30"/>
      <c r="T100" s="42"/>
      <c r="U100" s="58"/>
    </row>
    <row r="101" spans="1:21" ht="10.5">
      <c r="A101" s="12"/>
      <c r="B101" s="59"/>
      <c r="C101" s="59"/>
      <c r="D101" s="59"/>
      <c r="E101" s="41"/>
      <c r="F101" s="65"/>
      <c r="G101" s="57"/>
      <c r="H101" s="42"/>
      <c r="I101" s="42"/>
      <c r="J101" s="30"/>
      <c r="K101" s="30"/>
      <c r="L101" s="42"/>
      <c r="M101" s="42"/>
      <c r="N101" s="42"/>
      <c r="O101" s="42"/>
      <c r="P101" s="30"/>
      <c r="Q101" s="30"/>
      <c r="R101" s="42"/>
      <c r="S101" s="30"/>
      <c r="T101" s="30"/>
      <c r="U101" s="43"/>
    </row>
    <row r="102" spans="1:21" ht="10.5">
      <c r="A102" s="12"/>
      <c r="B102" s="59"/>
      <c r="C102" s="59"/>
      <c r="D102" s="59"/>
      <c r="E102" s="41"/>
      <c r="F102" s="65"/>
      <c r="G102" s="29"/>
      <c r="H102" s="30"/>
      <c r="I102" s="30"/>
      <c r="J102" s="30"/>
      <c r="K102" s="30"/>
      <c r="L102" s="42"/>
      <c r="M102" s="42"/>
      <c r="N102" s="42"/>
      <c r="O102" s="42"/>
      <c r="P102" s="42"/>
      <c r="Q102" s="42"/>
      <c r="R102" s="42"/>
      <c r="S102" s="30"/>
      <c r="T102" s="30"/>
      <c r="U102" s="43"/>
    </row>
    <row r="103" spans="1:21" ht="10.5">
      <c r="A103" s="12"/>
      <c r="B103" s="59"/>
      <c r="C103" s="59"/>
      <c r="D103" s="59"/>
      <c r="E103" s="41"/>
      <c r="F103" s="65"/>
      <c r="G103" s="57"/>
      <c r="H103" s="30"/>
      <c r="I103" s="30"/>
      <c r="J103" s="30"/>
      <c r="K103" s="30"/>
      <c r="L103" s="42"/>
      <c r="M103" s="42"/>
      <c r="N103" s="42"/>
      <c r="O103" s="42"/>
      <c r="P103" s="42"/>
      <c r="Q103" s="42"/>
      <c r="R103" s="42"/>
      <c r="S103" s="30"/>
      <c r="T103" s="30"/>
      <c r="U103" s="43"/>
    </row>
    <row r="104" spans="1:21" ht="10.5">
      <c r="A104" s="12"/>
      <c r="B104" s="59"/>
      <c r="C104" s="59"/>
      <c r="D104" s="59"/>
      <c r="E104" s="41"/>
      <c r="F104" s="65"/>
      <c r="G104" s="57"/>
      <c r="H104" s="42"/>
      <c r="I104" s="42"/>
      <c r="J104" s="30"/>
      <c r="K104" s="30"/>
      <c r="L104" s="42"/>
      <c r="M104" s="42"/>
      <c r="N104" s="42"/>
      <c r="O104" s="42"/>
      <c r="P104" s="42"/>
      <c r="Q104" s="42"/>
      <c r="R104" s="42"/>
      <c r="S104" s="30"/>
      <c r="T104" s="42"/>
      <c r="U104" s="58"/>
    </row>
    <row r="105" spans="1:21" ht="10.5">
      <c r="A105" s="12"/>
      <c r="B105" s="13"/>
      <c r="C105" s="13"/>
      <c r="D105" s="13"/>
      <c r="E105" s="6"/>
      <c r="F105" s="66"/>
      <c r="G105" s="47"/>
      <c r="H105" s="44"/>
      <c r="I105" s="44"/>
      <c r="J105" s="16"/>
      <c r="K105" s="16"/>
      <c r="L105" s="44"/>
      <c r="M105" s="44"/>
      <c r="N105" s="44"/>
      <c r="O105" s="44"/>
      <c r="P105" s="16"/>
      <c r="Q105" s="16"/>
      <c r="R105" s="44"/>
      <c r="S105" s="16"/>
      <c r="T105" s="44"/>
      <c r="U105" s="17"/>
    </row>
    <row r="106" spans="1:21" ht="10.5">
      <c r="A106" s="12"/>
      <c r="B106" s="19"/>
      <c r="C106" s="19"/>
      <c r="D106" s="6"/>
      <c r="E106" s="6"/>
      <c r="F106" s="66"/>
      <c r="G106" s="47"/>
      <c r="H106" s="44"/>
      <c r="I106" s="44"/>
      <c r="J106" s="16"/>
      <c r="K106" s="16"/>
      <c r="L106" s="44"/>
      <c r="M106" s="44"/>
      <c r="N106" s="44"/>
      <c r="O106" s="44"/>
      <c r="P106" s="44"/>
      <c r="Q106" s="44"/>
      <c r="R106" s="44"/>
      <c r="S106" s="16"/>
      <c r="T106" s="44"/>
      <c r="U106" s="17"/>
    </row>
    <row r="107" spans="1:21" ht="21.75">
      <c r="A107" s="12"/>
      <c r="B107" s="74" t="s">
        <v>99</v>
      </c>
      <c r="C107" s="13"/>
      <c r="D107" s="13"/>
      <c r="E107" s="6"/>
      <c r="F107" s="66"/>
      <c r="G107" s="47"/>
      <c r="H107" s="16"/>
      <c r="I107" s="44"/>
      <c r="J107" s="16"/>
      <c r="K107" s="16"/>
      <c r="L107" s="44"/>
      <c r="M107" s="44"/>
      <c r="N107" s="44"/>
      <c r="O107" s="44"/>
      <c r="P107" s="44"/>
      <c r="Q107" s="44"/>
      <c r="R107" s="44"/>
      <c r="S107" s="44"/>
      <c r="T107" s="16"/>
      <c r="U107" s="18"/>
    </row>
    <row r="108" spans="1:21" ht="10.5">
      <c r="A108" s="12"/>
      <c r="B108" s="75"/>
      <c r="C108" s="13"/>
      <c r="D108" s="13"/>
      <c r="E108" s="6"/>
      <c r="F108" s="66"/>
      <c r="G108" s="47"/>
      <c r="H108" s="16"/>
      <c r="I108" s="16"/>
      <c r="J108" s="16"/>
      <c r="K108" s="16"/>
      <c r="L108" s="44"/>
      <c r="M108" s="44"/>
      <c r="N108" s="44"/>
      <c r="O108" s="44"/>
      <c r="P108" s="44"/>
      <c r="Q108" s="44"/>
      <c r="R108" s="44"/>
      <c r="S108" s="44"/>
      <c r="T108" s="16"/>
      <c r="U108" s="18"/>
    </row>
    <row r="109" spans="1:21" ht="10.5">
      <c r="A109" s="12"/>
      <c r="B109" s="76" t="s">
        <v>100</v>
      </c>
      <c r="C109" s="13"/>
      <c r="D109" s="13"/>
      <c r="E109" s="6"/>
      <c r="F109" s="66"/>
      <c r="G109" s="47"/>
      <c r="H109" s="16"/>
      <c r="I109" s="16"/>
      <c r="J109" s="16"/>
      <c r="K109" s="16"/>
      <c r="L109" s="44"/>
      <c r="M109" s="44"/>
      <c r="N109" s="44"/>
      <c r="O109" s="44"/>
      <c r="P109" s="44"/>
      <c r="Q109" s="16"/>
      <c r="R109" s="16"/>
      <c r="S109" s="16"/>
      <c r="T109" s="16"/>
      <c r="U109" s="18"/>
    </row>
    <row r="110" spans="1:21" ht="13.5">
      <c r="A110" s="12"/>
      <c r="B110" s="257" t="s">
        <v>103</v>
      </c>
      <c r="C110" s="258"/>
      <c r="D110" s="247" t="s">
        <v>104</v>
      </c>
      <c r="E110" s="248"/>
      <c r="F110" s="66"/>
      <c r="G110" s="47"/>
      <c r="H110" s="44"/>
      <c r="I110" s="44"/>
      <c r="J110" s="16"/>
      <c r="K110" s="16"/>
      <c r="L110" s="44"/>
      <c r="M110" s="44"/>
      <c r="N110" s="44"/>
      <c r="O110" s="44"/>
      <c r="P110" s="44"/>
      <c r="Q110" s="44"/>
      <c r="R110" s="16"/>
      <c r="S110" s="44"/>
      <c r="T110" s="16"/>
      <c r="U110" s="18"/>
    </row>
    <row r="111" spans="1:21" ht="10.5">
      <c r="A111" s="12"/>
      <c r="B111" s="13"/>
      <c r="C111" s="13"/>
      <c r="D111" s="13"/>
      <c r="E111" s="6"/>
      <c r="F111" s="66"/>
      <c r="G111" s="47"/>
      <c r="H111" s="16"/>
      <c r="I111" s="44"/>
      <c r="J111" s="16"/>
      <c r="K111" s="16"/>
      <c r="L111" s="44"/>
      <c r="M111" s="44"/>
      <c r="N111" s="44"/>
      <c r="O111" s="44"/>
      <c r="P111" s="44"/>
      <c r="Q111" s="44"/>
      <c r="R111" s="44"/>
      <c r="S111" s="16"/>
      <c r="T111" s="16"/>
      <c r="U111" s="18"/>
    </row>
    <row r="112" spans="1:21" ht="10.5">
      <c r="A112" s="12"/>
      <c r="B112" s="13"/>
      <c r="C112" s="13"/>
      <c r="D112" s="13"/>
      <c r="E112" s="6"/>
      <c r="F112" s="66"/>
      <c r="G112" s="47"/>
      <c r="H112" s="44"/>
      <c r="I112" s="44"/>
      <c r="J112" s="44"/>
      <c r="K112" s="16"/>
      <c r="L112" s="44"/>
      <c r="M112" s="44"/>
      <c r="N112" s="44"/>
      <c r="O112" s="44"/>
      <c r="P112" s="44"/>
      <c r="Q112" s="44"/>
      <c r="R112" s="16"/>
      <c r="S112" s="16"/>
      <c r="T112" s="16"/>
      <c r="U112" s="18"/>
    </row>
    <row r="113" spans="1:21" ht="10.5">
      <c r="A113" s="12"/>
      <c r="B113" s="13"/>
      <c r="C113" s="13"/>
      <c r="D113" s="13"/>
      <c r="E113" s="6"/>
      <c r="F113" s="66"/>
      <c r="G113" s="47"/>
      <c r="H113" s="16"/>
      <c r="I113" s="44"/>
      <c r="J113" s="16"/>
      <c r="K113" s="16"/>
      <c r="L113" s="44"/>
      <c r="M113" s="44"/>
      <c r="N113" s="44"/>
      <c r="O113" s="44"/>
      <c r="P113" s="16"/>
      <c r="Q113" s="16"/>
      <c r="R113" s="44"/>
      <c r="S113" s="16"/>
      <c r="T113" s="16"/>
      <c r="U113" s="18"/>
    </row>
    <row r="114" spans="1:21" ht="10.5">
      <c r="A114" s="12"/>
      <c r="B114" s="13"/>
      <c r="C114" s="13"/>
      <c r="D114" s="13"/>
      <c r="E114" s="6"/>
      <c r="F114" s="66"/>
      <c r="G114" s="47"/>
      <c r="H114" s="16"/>
      <c r="I114" s="16"/>
      <c r="J114" s="16"/>
      <c r="K114" s="16"/>
      <c r="L114" s="44"/>
      <c r="M114" s="44"/>
      <c r="N114" s="44"/>
      <c r="O114" s="44"/>
      <c r="P114" s="44"/>
      <c r="Q114" s="44"/>
      <c r="R114" s="44"/>
      <c r="S114" s="16"/>
      <c r="T114" s="16"/>
      <c r="U114" s="18"/>
    </row>
    <row r="115" spans="1:21" ht="10.5">
      <c r="A115" s="12"/>
      <c r="B115" s="13"/>
      <c r="C115" s="13"/>
      <c r="D115" s="13"/>
      <c r="E115" s="6"/>
      <c r="F115" s="66"/>
      <c r="G115" s="20"/>
      <c r="H115" s="16"/>
      <c r="I115" s="44"/>
      <c r="J115" s="16"/>
      <c r="K115" s="16"/>
      <c r="L115" s="44"/>
      <c r="M115" s="44"/>
      <c r="N115" s="44"/>
      <c r="O115" s="44"/>
      <c r="P115" s="44"/>
      <c r="Q115" s="44"/>
      <c r="R115" s="44"/>
      <c r="S115" s="16"/>
      <c r="T115" s="16"/>
      <c r="U115" s="18"/>
    </row>
    <row r="116" spans="1:21" ht="10.5">
      <c r="A116" s="12"/>
      <c r="B116" s="13"/>
      <c r="C116" s="13"/>
      <c r="D116" s="13"/>
      <c r="E116" s="6"/>
      <c r="F116" s="66"/>
      <c r="G116" s="47"/>
      <c r="H116" s="44"/>
      <c r="I116" s="44"/>
      <c r="J116" s="16"/>
      <c r="K116" s="16"/>
      <c r="L116" s="44"/>
      <c r="M116" s="44"/>
      <c r="N116" s="44"/>
      <c r="O116" s="44"/>
      <c r="P116" s="16"/>
      <c r="Q116" s="16"/>
      <c r="R116" s="44"/>
      <c r="S116" s="16"/>
      <c r="T116" s="44"/>
      <c r="U116" s="17"/>
    </row>
    <row r="117" spans="1:21" ht="10.5">
      <c r="A117" s="12"/>
      <c r="B117" s="13"/>
      <c r="C117" s="13"/>
      <c r="D117" s="13"/>
      <c r="E117" s="6"/>
      <c r="F117" s="66"/>
      <c r="G117" s="47"/>
      <c r="H117" s="16"/>
      <c r="I117" s="44"/>
      <c r="J117" s="16"/>
      <c r="K117" s="16"/>
      <c r="L117" s="44"/>
      <c r="M117" s="44"/>
      <c r="N117" s="44"/>
      <c r="O117" s="44"/>
      <c r="P117" s="44"/>
      <c r="Q117" s="44"/>
      <c r="R117" s="16"/>
      <c r="S117" s="16"/>
      <c r="T117" s="16"/>
      <c r="U117" s="18"/>
    </row>
    <row r="118" spans="1:21" ht="10.5">
      <c r="A118" s="12"/>
      <c r="B118" s="13"/>
      <c r="C118" s="13"/>
      <c r="D118" s="13"/>
      <c r="E118" s="6"/>
      <c r="F118" s="66"/>
      <c r="G118" s="47"/>
      <c r="H118" s="16"/>
      <c r="I118" s="16"/>
      <c r="J118" s="16"/>
      <c r="K118" s="16"/>
      <c r="L118" s="44"/>
      <c r="M118" s="44"/>
      <c r="N118" s="44"/>
      <c r="O118" s="44"/>
      <c r="P118" s="44"/>
      <c r="Q118" s="16"/>
      <c r="R118" s="16"/>
      <c r="S118" s="16"/>
      <c r="T118" s="16"/>
      <c r="U118" s="18"/>
    </row>
    <row r="119" spans="1:21" ht="10.5">
      <c r="A119" s="12"/>
      <c r="B119" s="13"/>
      <c r="C119" s="13"/>
      <c r="D119" s="13"/>
      <c r="E119" s="6"/>
      <c r="F119" s="66"/>
      <c r="G119" s="47"/>
      <c r="H119" s="16"/>
      <c r="I119" s="16"/>
      <c r="J119" s="16"/>
      <c r="K119" s="16"/>
      <c r="L119" s="44"/>
      <c r="M119" s="44"/>
      <c r="N119" s="44"/>
      <c r="O119" s="44"/>
      <c r="P119" s="16"/>
      <c r="Q119" s="16"/>
      <c r="R119" s="44"/>
      <c r="S119" s="16"/>
      <c r="T119" s="16"/>
      <c r="U119" s="18"/>
    </row>
    <row r="120" spans="1:21" ht="10.5">
      <c r="A120" s="12"/>
      <c r="B120" s="19"/>
      <c r="C120" s="19"/>
      <c r="D120" s="6"/>
      <c r="E120" s="6"/>
      <c r="F120" s="66"/>
      <c r="G120" s="47"/>
      <c r="H120" s="44"/>
      <c r="I120" s="44"/>
      <c r="J120" s="16"/>
      <c r="K120" s="16"/>
      <c r="L120" s="44"/>
      <c r="M120" s="44"/>
      <c r="N120" s="44"/>
      <c r="O120" s="44"/>
      <c r="P120" s="44"/>
      <c r="Q120" s="44"/>
      <c r="R120" s="16"/>
      <c r="S120" s="16"/>
      <c r="T120" s="16"/>
      <c r="U120" s="18"/>
    </row>
    <row r="121" spans="1:21" ht="10.5">
      <c r="A121" s="12"/>
      <c r="B121" s="13"/>
      <c r="C121" s="13"/>
      <c r="D121" s="13"/>
      <c r="E121" s="6"/>
      <c r="F121" s="66"/>
      <c r="G121" s="20"/>
      <c r="H121" s="16"/>
      <c r="I121" s="16"/>
      <c r="J121" s="16"/>
      <c r="K121" s="16"/>
      <c r="L121" s="44"/>
      <c r="M121" s="44"/>
      <c r="N121" s="44"/>
      <c r="O121" s="44"/>
      <c r="P121" s="44"/>
      <c r="Q121" s="44"/>
      <c r="R121" s="16"/>
      <c r="S121" s="16"/>
      <c r="T121" s="16"/>
      <c r="U121" s="18"/>
    </row>
    <row r="122" spans="1:21" ht="10.5">
      <c r="A122" s="12"/>
      <c r="B122" s="19"/>
      <c r="C122" s="19"/>
      <c r="D122" s="6"/>
      <c r="E122" s="6"/>
      <c r="F122" s="66"/>
      <c r="G122" s="47"/>
      <c r="H122" s="44"/>
      <c r="I122" s="44"/>
      <c r="J122" s="16"/>
      <c r="K122" s="16"/>
      <c r="L122" s="44"/>
      <c r="M122" s="44"/>
      <c r="N122" s="44"/>
      <c r="O122" s="44"/>
      <c r="P122" s="44"/>
      <c r="Q122" s="44"/>
      <c r="R122" s="16"/>
      <c r="S122" s="44"/>
      <c r="T122" s="16"/>
      <c r="U122" s="18"/>
    </row>
    <row r="123" spans="1:21" ht="10.5">
      <c r="A123" s="12"/>
      <c r="B123" s="13"/>
      <c r="C123" s="13"/>
      <c r="D123" s="13"/>
      <c r="E123" s="6"/>
      <c r="F123" s="66"/>
      <c r="G123" s="20"/>
      <c r="H123" s="16"/>
      <c r="I123" s="16"/>
      <c r="J123" s="16"/>
      <c r="K123" s="16"/>
      <c r="L123" s="44"/>
      <c r="M123" s="44"/>
      <c r="N123" s="44"/>
      <c r="O123" s="44"/>
      <c r="P123" s="44"/>
      <c r="Q123" s="44"/>
      <c r="R123" s="44"/>
      <c r="S123" s="16"/>
      <c r="T123" s="16"/>
      <c r="U123" s="18"/>
    </row>
    <row r="124" spans="1:21" ht="10.5">
      <c r="A124" s="12"/>
      <c r="B124" s="13"/>
      <c r="C124" s="13"/>
      <c r="D124" s="13"/>
      <c r="E124" s="6"/>
      <c r="F124" s="66"/>
      <c r="G124" s="47"/>
      <c r="H124" s="44"/>
      <c r="I124" s="44"/>
      <c r="J124" s="16"/>
      <c r="K124" s="16"/>
      <c r="L124" s="44"/>
      <c r="M124" s="44"/>
      <c r="N124" s="44"/>
      <c r="O124" s="44"/>
      <c r="P124" s="16"/>
      <c r="Q124" s="16"/>
      <c r="R124" s="44"/>
      <c r="S124" s="44"/>
      <c r="T124" s="16"/>
      <c r="U124" s="18"/>
    </row>
    <row r="125" spans="1:21" ht="10.5">
      <c r="A125" s="12"/>
      <c r="B125" s="13"/>
      <c r="C125" s="13"/>
      <c r="D125" s="13"/>
      <c r="E125" s="6"/>
      <c r="F125" s="66"/>
      <c r="G125" s="47"/>
      <c r="H125" s="44"/>
      <c r="I125" s="44"/>
      <c r="J125" s="16"/>
      <c r="K125" s="16"/>
      <c r="L125" s="44"/>
      <c r="M125" s="44"/>
      <c r="N125" s="44"/>
      <c r="O125" s="44"/>
      <c r="P125" s="16"/>
      <c r="Q125" s="16"/>
      <c r="R125" s="44"/>
      <c r="S125" s="44"/>
      <c r="T125" s="16"/>
      <c r="U125" s="18"/>
    </row>
    <row r="126" spans="1:21" ht="12" thickBot="1">
      <c r="A126" s="21"/>
      <c r="B126" s="38"/>
      <c r="C126" s="60"/>
      <c r="D126" s="39"/>
      <c r="E126" s="27"/>
      <c r="F126" s="67"/>
      <c r="G126" s="22"/>
      <c r="H126" s="23"/>
      <c r="I126" s="23"/>
      <c r="J126" s="23"/>
      <c r="K126" s="23"/>
      <c r="L126" s="46"/>
      <c r="M126" s="46"/>
      <c r="N126" s="46"/>
      <c r="O126" s="46"/>
      <c r="P126" s="46"/>
      <c r="Q126" s="46"/>
      <c r="R126" s="46"/>
      <c r="S126" s="23"/>
      <c r="T126" s="23"/>
      <c r="U126" s="24"/>
    </row>
    <row r="127" spans="1:21" ht="10.5">
      <c r="A127" s="68"/>
      <c r="B127" s="69"/>
      <c r="C127" s="69"/>
      <c r="D127" s="69"/>
      <c r="E127" s="70"/>
      <c r="F127" s="70"/>
      <c r="G127" s="68"/>
      <c r="H127" s="28"/>
      <c r="I127" s="28"/>
      <c r="J127" s="28"/>
      <c r="K127" s="28"/>
      <c r="L127" s="68"/>
      <c r="M127" s="68"/>
      <c r="N127" s="68"/>
      <c r="O127" s="68"/>
      <c r="P127" s="68"/>
      <c r="Q127" s="68"/>
      <c r="R127" s="68"/>
      <c r="S127" s="28"/>
      <c r="T127" s="28"/>
      <c r="U127" s="28"/>
    </row>
    <row r="128" spans="1:21" ht="10.5">
      <c r="A128" s="68"/>
      <c r="B128" s="69"/>
      <c r="C128" s="69"/>
      <c r="D128" s="69"/>
      <c r="E128" s="70"/>
      <c r="F128" s="70"/>
      <c r="G128" s="68"/>
      <c r="H128" s="28"/>
      <c r="I128" s="28"/>
      <c r="J128" s="28"/>
      <c r="K128" s="28"/>
      <c r="L128" s="68"/>
      <c r="M128" s="68"/>
      <c r="N128" s="68"/>
      <c r="O128" s="68"/>
      <c r="P128" s="68"/>
      <c r="Q128" s="68"/>
      <c r="R128" s="68"/>
      <c r="S128" s="28"/>
      <c r="T128" s="28"/>
      <c r="U128" s="28"/>
    </row>
  </sheetData>
  <sheetProtection/>
  <mergeCells count="62">
    <mergeCell ref="A7:U7"/>
    <mergeCell ref="A8:U8"/>
    <mergeCell ref="A10:U10"/>
    <mergeCell ref="A11:A13"/>
    <mergeCell ref="B11:B13"/>
    <mergeCell ref="C11:C13"/>
    <mergeCell ref="D11:D13"/>
    <mergeCell ref="E11:E13"/>
    <mergeCell ref="F11:F13"/>
    <mergeCell ref="G11:I11"/>
    <mergeCell ref="J11:L11"/>
    <mergeCell ref="M11:O11"/>
    <mergeCell ref="P11:R11"/>
    <mergeCell ref="S11:S12"/>
    <mergeCell ref="T11:T12"/>
    <mergeCell ref="U11:U13"/>
    <mergeCell ref="G12:I12"/>
    <mergeCell ref="J12:L12"/>
    <mergeCell ref="M12:O12"/>
    <mergeCell ref="P12:R12"/>
    <mergeCell ref="A50:U50"/>
    <mergeCell ref="A51:A53"/>
    <mergeCell ref="B51:B53"/>
    <mergeCell ref="C51:C53"/>
    <mergeCell ref="D51:D53"/>
    <mergeCell ref="E51:E53"/>
    <mergeCell ref="F51:F53"/>
    <mergeCell ref="G51:I51"/>
    <mergeCell ref="J51:L51"/>
    <mergeCell ref="M51:O51"/>
    <mergeCell ref="P51:R51"/>
    <mergeCell ref="M92:O92"/>
    <mergeCell ref="P92:R92"/>
    <mergeCell ref="A90:U90"/>
    <mergeCell ref="A91:A93"/>
    <mergeCell ref="T51:T52"/>
    <mergeCell ref="U91:U93"/>
    <mergeCell ref="G92:I92"/>
    <mergeCell ref="J92:L92"/>
    <mergeCell ref="U51:U53"/>
    <mergeCell ref="G52:I52"/>
    <mergeCell ref="J52:L52"/>
    <mergeCell ref="M52:O52"/>
    <mergeCell ref="P52:R52"/>
    <mergeCell ref="S51:S52"/>
    <mergeCell ref="P91:R91"/>
    <mergeCell ref="S91:S92"/>
    <mergeCell ref="T91:T92"/>
    <mergeCell ref="E91:E93"/>
    <mergeCell ref="F91:F93"/>
    <mergeCell ref="G91:I91"/>
    <mergeCell ref="J91:L91"/>
    <mergeCell ref="M91:O91"/>
    <mergeCell ref="D37:E37"/>
    <mergeCell ref="D85:E85"/>
    <mergeCell ref="D110:E110"/>
    <mergeCell ref="B37:C37"/>
    <mergeCell ref="B110:C110"/>
    <mergeCell ref="B85:C85"/>
    <mergeCell ref="B91:B93"/>
    <mergeCell ref="C91:C93"/>
    <mergeCell ref="D91:D93"/>
  </mergeCells>
  <printOptions/>
  <pageMargins left="0.39" right="0.7" top="0.75" bottom="0.75" header="0.3" footer="0.3"/>
  <pageSetup horizontalDpi="200" verticalDpi="200" orientation="portrait" paperSize="9" scale="3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X128"/>
  <sheetViews>
    <sheetView workbookViewId="0" topLeftCell="A108">
      <selection activeCell="B95" sqref="B95:U96"/>
    </sheetView>
  </sheetViews>
  <sheetFormatPr defaultColWidth="9.140625" defaultRowHeight="15"/>
  <cols>
    <col min="1" max="1" width="5.00390625" style="8" customWidth="1"/>
    <col min="2" max="2" width="13.140625" style="8" customWidth="1"/>
    <col min="3" max="3" width="13.00390625" style="8" customWidth="1"/>
    <col min="4" max="4" width="22.28125" style="8" customWidth="1"/>
    <col min="5" max="5" width="23.421875" style="8" customWidth="1"/>
    <col min="6" max="6" width="14.421875" style="8" customWidth="1"/>
    <col min="7" max="20" width="9.140625" style="8" customWidth="1"/>
    <col min="21" max="21" width="15.00390625" style="8" customWidth="1"/>
    <col min="22" max="16384" width="9.140625" style="8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254" t="s">
        <v>159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7"/>
      <c r="W7" s="7"/>
      <c r="X7" s="7"/>
    </row>
    <row r="8" spans="1:24" ht="13.5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9"/>
      <c r="W8" s="9"/>
      <c r="X8" s="9"/>
    </row>
    <row r="10" spans="1:21" ht="15.75" customHeight="1" thickBot="1">
      <c r="A10" s="267" t="s">
        <v>16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</row>
    <row r="11" spans="1:21" ht="15" customHeight="1">
      <c r="A11" s="214" t="s">
        <v>0</v>
      </c>
      <c r="B11" s="217" t="s">
        <v>10</v>
      </c>
      <c r="C11" s="220" t="s">
        <v>11</v>
      </c>
      <c r="D11" s="217" t="s">
        <v>12</v>
      </c>
      <c r="E11" s="217" t="s">
        <v>13</v>
      </c>
      <c r="F11" s="220" t="s">
        <v>14</v>
      </c>
      <c r="G11" s="224" t="s">
        <v>105</v>
      </c>
      <c r="H11" s="225"/>
      <c r="I11" s="226"/>
      <c r="J11" s="244" t="s">
        <v>105</v>
      </c>
      <c r="K11" s="225"/>
      <c r="L11" s="226"/>
      <c r="M11" s="217"/>
      <c r="N11" s="217"/>
      <c r="O11" s="217"/>
      <c r="P11" s="217"/>
      <c r="Q11" s="217"/>
      <c r="R11" s="217"/>
      <c r="S11" s="217" t="s">
        <v>4</v>
      </c>
      <c r="T11" s="217" t="s">
        <v>4</v>
      </c>
      <c r="U11" s="229" t="s">
        <v>3</v>
      </c>
    </row>
    <row r="12" spans="1:21" ht="15" customHeight="1">
      <c r="A12" s="215"/>
      <c r="B12" s="218"/>
      <c r="C12" s="221"/>
      <c r="D12" s="218"/>
      <c r="E12" s="218"/>
      <c r="F12" s="221"/>
      <c r="G12" s="232" t="s">
        <v>106</v>
      </c>
      <c r="H12" s="233"/>
      <c r="I12" s="234"/>
      <c r="J12" s="250" t="s">
        <v>107</v>
      </c>
      <c r="K12" s="228"/>
      <c r="L12" s="268"/>
      <c r="M12" s="218"/>
      <c r="N12" s="218"/>
      <c r="O12" s="218"/>
      <c r="P12" s="218"/>
      <c r="Q12" s="218"/>
      <c r="R12" s="218"/>
      <c r="S12" s="218"/>
      <c r="T12" s="218"/>
      <c r="U12" s="230"/>
    </row>
    <row r="13" spans="1:21" ht="54.75" customHeight="1" thickBot="1">
      <c r="A13" s="216"/>
      <c r="B13" s="219"/>
      <c r="C13" s="222"/>
      <c r="D13" s="219"/>
      <c r="E13" s="219"/>
      <c r="F13" s="222"/>
      <c r="G13" s="46" t="s">
        <v>2</v>
      </c>
      <c r="H13" s="5" t="s">
        <v>8</v>
      </c>
      <c r="I13" s="5" t="s">
        <v>5</v>
      </c>
      <c r="J13" s="46" t="s">
        <v>2</v>
      </c>
      <c r="K13" s="5" t="s">
        <v>8</v>
      </c>
      <c r="L13" s="5" t="s">
        <v>5</v>
      </c>
      <c r="M13" s="46" t="s">
        <v>2</v>
      </c>
      <c r="N13" s="5" t="s">
        <v>8</v>
      </c>
      <c r="O13" s="5" t="s">
        <v>5</v>
      </c>
      <c r="P13" s="46" t="s">
        <v>2</v>
      </c>
      <c r="Q13" s="5" t="s">
        <v>8</v>
      </c>
      <c r="R13" s="5" t="s">
        <v>5</v>
      </c>
      <c r="S13" s="46" t="s">
        <v>9</v>
      </c>
      <c r="T13" s="5" t="s">
        <v>5</v>
      </c>
      <c r="U13" s="231"/>
    </row>
    <row r="14" spans="1:21" ht="9" customHeight="1" thickBot="1">
      <c r="A14" s="11"/>
      <c r="B14" s="45"/>
      <c r="C14" s="45"/>
      <c r="D14" s="45"/>
      <c r="E14" s="45"/>
      <c r="F14" s="45"/>
      <c r="G14" s="45"/>
      <c r="H14" s="45"/>
      <c r="I14" s="1"/>
      <c r="J14" s="1"/>
      <c r="K14" s="1"/>
      <c r="L14" s="1"/>
      <c r="M14" s="1"/>
      <c r="N14" s="1"/>
      <c r="O14" s="1"/>
      <c r="P14" s="45"/>
      <c r="Q14" s="45"/>
      <c r="R14" s="1"/>
      <c r="S14" s="45"/>
      <c r="T14" s="1"/>
      <c r="U14" s="1"/>
    </row>
    <row r="15" spans="1:21" ht="10.5">
      <c r="A15" s="110">
        <v>1</v>
      </c>
      <c r="B15" s="99" t="s">
        <v>210</v>
      </c>
      <c r="C15" s="99" t="s">
        <v>211</v>
      </c>
      <c r="D15" s="99" t="s">
        <v>212</v>
      </c>
      <c r="E15" s="99" t="s">
        <v>108</v>
      </c>
      <c r="F15" s="99" t="s">
        <v>109</v>
      </c>
      <c r="G15" s="99">
        <v>12.9</v>
      </c>
      <c r="H15" s="99">
        <v>6</v>
      </c>
      <c r="I15" s="99">
        <v>1.2</v>
      </c>
      <c r="J15" s="88"/>
      <c r="K15" s="88"/>
      <c r="L15" s="89"/>
      <c r="M15" s="89"/>
      <c r="N15" s="89"/>
      <c r="O15" s="89"/>
      <c r="P15" s="89"/>
      <c r="Q15" s="88"/>
      <c r="R15" s="88"/>
      <c r="S15" s="88"/>
      <c r="T15" s="88"/>
      <c r="U15" s="90"/>
    </row>
    <row r="16" spans="1:21" ht="10.5">
      <c r="A16" s="12"/>
      <c r="B16" s="53"/>
      <c r="C16" s="53"/>
      <c r="D16" s="53"/>
      <c r="E16" s="62"/>
      <c r="F16" s="64"/>
      <c r="G16" s="54"/>
      <c r="H16" s="55"/>
      <c r="I16" s="55"/>
      <c r="J16" s="31"/>
      <c r="K16" s="31"/>
      <c r="L16" s="55"/>
      <c r="M16" s="55"/>
      <c r="N16" s="55"/>
      <c r="O16" s="55"/>
      <c r="P16" s="55"/>
      <c r="Q16" s="55"/>
      <c r="R16" s="31"/>
      <c r="S16" s="31"/>
      <c r="T16" s="31"/>
      <c r="U16" s="56"/>
    </row>
    <row r="17" spans="1:21" ht="10.5">
      <c r="A17" s="12"/>
      <c r="B17" s="40"/>
      <c r="C17" s="40"/>
      <c r="D17" s="40"/>
      <c r="E17" s="41"/>
      <c r="F17" s="65"/>
      <c r="G17" s="57"/>
      <c r="H17" s="42"/>
      <c r="I17" s="42"/>
      <c r="J17" s="30"/>
      <c r="K17" s="30"/>
      <c r="L17" s="42"/>
      <c r="M17" s="42"/>
      <c r="N17" s="42"/>
      <c r="O17" s="42"/>
      <c r="P17" s="42"/>
      <c r="Q17" s="42"/>
      <c r="R17" s="42"/>
      <c r="S17" s="30"/>
      <c r="T17" s="42"/>
      <c r="U17" s="58"/>
    </row>
    <row r="18" spans="1:21" ht="10.5">
      <c r="A18" s="12"/>
      <c r="B18" s="40"/>
      <c r="C18" s="40"/>
      <c r="D18" s="41"/>
      <c r="E18" s="41"/>
      <c r="F18" s="65"/>
      <c r="G18" s="57"/>
      <c r="H18" s="42"/>
      <c r="I18" s="42"/>
      <c r="J18" s="30"/>
      <c r="K18" s="30"/>
      <c r="L18" s="42"/>
      <c r="M18" s="42"/>
      <c r="N18" s="42"/>
      <c r="O18" s="42"/>
      <c r="P18" s="42"/>
      <c r="Q18" s="42"/>
      <c r="R18" s="42"/>
      <c r="S18" s="30"/>
      <c r="T18" s="30"/>
      <c r="U18" s="43"/>
    </row>
    <row r="19" spans="1:21" ht="10.5">
      <c r="A19" s="12"/>
      <c r="B19" s="59"/>
      <c r="C19" s="59"/>
      <c r="D19" s="59"/>
      <c r="E19" s="41"/>
      <c r="F19" s="65"/>
      <c r="G19" s="57"/>
      <c r="H19" s="30"/>
      <c r="I19" s="30"/>
      <c r="J19" s="30"/>
      <c r="K19" s="30"/>
      <c r="L19" s="42"/>
      <c r="M19" s="42"/>
      <c r="N19" s="42"/>
      <c r="O19" s="42"/>
      <c r="P19" s="42"/>
      <c r="Q19" s="42"/>
      <c r="R19" s="42"/>
      <c r="S19" s="30"/>
      <c r="T19" s="30"/>
      <c r="U19" s="43"/>
    </row>
    <row r="20" spans="1:21" ht="10.5">
      <c r="A20" s="12"/>
      <c r="B20" s="59"/>
      <c r="C20" s="59"/>
      <c r="D20" s="59"/>
      <c r="E20" s="41"/>
      <c r="F20" s="65"/>
      <c r="G20" s="57"/>
      <c r="H20" s="42"/>
      <c r="I20" s="42"/>
      <c r="J20" s="30"/>
      <c r="K20" s="30"/>
      <c r="L20" s="42"/>
      <c r="M20" s="42"/>
      <c r="N20" s="42"/>
      <c r="O20" s="42"/>
      <c r="P20" s="42"/>
      <c r="Q20" s="30"/>
      <c r="R20" s="30"/>
      <c r="S20" s="30"/>
      <c r="T20" s="42"/>
      <c r="U20" s="58"/>
    </row>
    <row r="21" spans="1:21" ht="10.5">
      <c r="A21" s="12"/>
      <c r="B21" s="59"/>
      <c r="C21" s="59"/>
      <c r="D21" s="59"/>
      <c r="E21" s="41"/>
      <c r="F21" s="65"/>
      <c r="G21" s="57"/>
      <c r="H21" s="42"/>
      <c r="I21" s="42"/>
      <c r="J21" s="30"/>
      <c r="K21" s="30"/>
      <c r="L21" s="42"/>
      <c r="M21" s="42"/>
      <c r="N21" s="42"/>
      <c r="O21" s="42"/>
      <c r="P21" s="30"/>
      <c r="Q21" s="30"/>
      <c r="R21" s="42"/>
      <c r="S21" s="30"/>
      <c r="T21" s="30"/>
      <c r="U21" s="43"/>
    </row>
    <row r="22" spans="1:21" ht="10.5">
      <c r="A22" s="12"/>
      <c r="B22" s="59"/>
      <c r="C22" s="59"/>
      <c r="D22" s="59"/>
      <c r="E22" s="41"/>
      <c r="F22" s="65"/>
      <c r="G22" s="29"/>
      <c r="H22" s="30"/>
      <c r="I22" s="30"/>
      <c r="J22" s="30"/>
      <c r="K22" s="30"/>
      <c r="L22" s="42"/>
      <c r="M22" s="42"/>
      <c r="N22" s="42"/>
      <c r="O22" s="42"/>
      <c r="P22" s="42"/>
      <c r="Q22" s="42"/>
      <c r="R22" s="42"/>
      <c r="S22" s="30"/>
      <c r="T22" s="30"/>
      <c r="U22" s="43"/>
    </row>
    <row r="23" spans="1:21" ht="10.5">
      <c r="A23" s="12"/>
      <c r="B23" s="59"/>
      <c r="C23" s="59"/>
      <c r="D23" s="59"/>
      <c r="E23" s="41"/>
      <c r="F23" s="65"/>
      <c r="G23" s="57"/>
      <c r="H23" s="30"/>
      <c r="I23" s="30"/>
      <c r="J23" s="30"/>
      <c r="K23" s="30"/>
      <c r="L23" s="42"/>
      <c r="M23" s="42"/>
      <c r="N23" s="42"/>
      <c r="O23" s="42"/>
      <c r="P23" s="42"/>
      <c r="Q23" s="42"/>
      <c r="R23" s="42"/>
      <c r="S23" s="30"/>
      <c r="T23" s="30"/>
      <c r="U23" s="43"/>
    </row>
    <row r="24" spans="1:21" ht="10.5">
      <c r="A24" s="12"/>
      <c r="B24" s="59"/>
      <c r="C24" s="59"/>
      <c r="D24" s="59"/>
      <c r="E24" s="41"/>
      <c r="F24" s="65"/>
      <c r="G24" s="57"/>
      <c r="H24" s="42"/>
      <c r="I24" s="42"/>
      <c r="J24" s="30"/>
      <c r="K24" s="30"/>
      <c r="L24" s="42"/>
      <c r="M24" s="42"/>
      <c r="N24" s="42"/>
      <c r="O24" s="42"/>
      <c r="P24" s="42"/>
      <c r="Q24" s="42"/>
      <c r="R24" s="42"/>
      <c r="S24" s="30"/>
      <c r="T24" s="42"/>
      <c r="U24" s="58"/>
    </row>
    <row r="25" spans="1:21" ht="10.5">
      <c r="A25" s="12"/>
      <c r="B25" s="13"/>
      <c r="C25" s="13"/>
      <c r="D25" s="13"/>
      <c r="E25" s="6"/>
      <c r="F25" s="66"/>
      <c r="G25" s="47"/>
      <c r="H25" s="44"/>
      <c r="I25" s="44"/>
      <c r="J25" s="16"/>
      <c r="K25" s="16"/>
      <c r="L25" s="44"/>
      <c r="M25" s="44"/>
      <c r="N25" s="44"/>
      <c r="O25" s="44"/>
      <c r="P25" s="16"/>
      <c r="Q25" s="16"/>
      <c r="R25" s="44"/>
      <c r="S25" s="16"/>
      <c r="T25" s="44"/>
      <c r="U25" s="17"/>
    </row>
    <row r="26" spans="1:21" ht="10.5">
      <c r="A26" s="12"/>
      <c r="B26" s="19"/>
      <c r="C26" s="19"/>
      <c r="D26" s="6"/>
      <c r="E26" s="6"/>
      <c r="F26" s="66"/>
      <c r="G26" s="47"/>
      <c r="H26" s="44"/>
      <c r="I26" s="44"/>
      <c r="J26" s="16"/>
      <c r="K26" s="16"/>
      <c r="L26" s="44"/>
      <c r="M26" s="44"/>
      <c r="N26" s="44"/>
      <c r="O26" s="44"/>
      <c r="P26" s="44"/>
      <c r="Q26" s="44"/>
      <c r="R26" s="44"/>
      <c r="S26" s="16"/>
      <c r="T26" s="44"/>
      <c r="U26" s="17"/>
    </row>
    <row r="27" spans="1:21" ht="10.5">
      <c r="A27" s="12"/>
      <c r="B27" s="13"/>
      <c r="C27" s="13"/>
      <c r="D27" s="13"/>
      <c r="E27" s="6"/>
      <c r="F27" s="66"/>
      <c r="G27" s="47"/>
      <c r="H27" s="16"/>
      <c r="I27" s="44"/>
      <c r="J27" s="16"/>
      <c r="K27" s="16"/>
      <c r="L27" s="44"/>
      <c r="M27" s="44"/>
      <c r="N27" s="44"/>
      <c r="O27" s="44"/>
      <c r="P27" s="44"/>
      <c r="Q27" s="44"/>
      <c r="R27" s="44"/>
      <c r="S27" s="44"/>
      <c r="T27" s="16"/>
      <c r="U27" s="18"/>
    </row>
    <row r="28" spans="1:21" ht="10.5">
      <c r="A28" s="12"/>
      <c r="B28" s="13"/>
      <c r="C28" s="13"/>
      <c r="D28" s="13"/>
      <c r="E28" s="6"/>
      <c r="F28" s="66"/>
      <c r="G28" s="47"/>
      <c r="H28" s="16"/>
      <c r="I28" s="16"/>
      <c r="J28" s="16"/>
      <c r="K28" s="16"/>
      <c r="L28" s="44"/>
      <c r="M28" s="44"/>
      <c r="N28" s="44"/>
      <c r="O28" s="44"/>
      <c r="P28" s="44"/>
      <c r="Q28" s="44"/>
      <c r="R28" s="44"/>
      <c r="S28" s="44"/>
      <c r="T28" s="16"/>
      <c r="U28" s="18"/>
    </row>
    <row r="29" spans="1:21" ht="21.75">
      <c r="A29" s="12"/>
      <c r="B29" s="74" t="s">
        <v>99</v>
      </c>
      <c r="C29" s="13"/>
      <c r="D29" s="13"/>
      <c r="E29" s="6"/>
      <c r="F29" s="66"/>
      <c r="G29" s="47"/>
      <c r="H29" s="16"/>
      <c r="I29" s="16"/>
      <c r="J29" s="16"/>
      <c r="K29" s="16"/>
      <c r="L29" s="44"/>
      <c r="M29" s="44"/>
      <c r="N29" s="44"/>
      <c r="O29" s="44"/>
      <c r="P29" s="44"/>
      <c r="Q29" s="16"/>
      <c r="R29" s="16"/>
      <c r="S29" s="16"/>
      <c r="T29" s="16"/>
      <c r="U29" s="18"/>
    </row>
    <row r="30" spans="1:21" ht="10.5">
      <c r="A30" s="12"/>
      <c r="B30" s="75"/>
      <c r="C30" s="19"/>
      <c r="D30" s="6"/>
      <c r="E30" s="6"/>
      <c r="F30" s="66"/>
      <c r="G30" s="47"/>
      <c r="H30" s="44"/>
      <c r="I30" s="44"/>
      <c r="J30" s="16"/>
      <c r="K30" s="16"/>
      <c r="L30" s="44"/>
      <c r="M30" s="44"/>
      <c r="N30" s="44"/>
      <c r="O30" s="44"/>
      <c r="P30" s="44"/>
      <c r="Q30" s="44"/>
      <c r="R30" s="16"/>
      <c r="S30" s="44"/>
      <c r="T30" s="16"/>
      <c r="U30" s="18"/>
    </row>
    <row r="31" spans="1:21" ht="10.5">
      <c r="A31" s="12"/>
      <c r="B31" s="76" t="s">
        <v>100</v>
      </c>
      <c r="C31" s="13"/>
      <c r="D31" s="13"/>
      <c r="E31" s="6"/>
      <c r="F31" s="66"/>
      <c r="G31" s="47"/>
      <c r="H31" s="16"/>
      <c r="I31" s="44"/>
      <c r="J31" s="16"/>
      <c r="K31" s="16"/>
      <c r="L31" s="44"/>
      <c r="M31" s="44"/>
      <c r="N31" s="44"/>
      <c r="O31" s="44"/>
      <c r="P31" s="44"/>
      <c r="Q31" s="44"/>
      <c r="R31" s="44"/>
      <c r="S31" s="16"/>
      <c r="T31" s="16"/>
      <c r="U31" s="18"/>
    </row>
    <row r="32" spans="1:21" ht="10.5" customHeight="1">
      <c r="A32" s="12"/>
      <c r="B32" s="259" t="s">
        <v>103</v>
      </c>
      <c r="C32" s="260"/>
      <c r="D32" s="247" t="s">
        <v>104</v>
      </c>
      <c r="E32" s="248"/>
      <c r="F32" s="66"/>
      <c r="G32" s="47"/>
      <c r="H32" s="44"/>
      <c r="I32" s="44"/>
      <c r="J32" s="44"/>
      <c r="K32" s="16"/>
      <c r="L32" s="44"/>
      <c r="M32" s="44"/>
      <c r="N32" s="44"/>
      <c r="O32" s="44"/>
      <c r="P32" s="44"/>
      <c r="Q32" s="44"/>
      <c r="R32" s="16"/>
      <c r="S32" s="16"/>
      <c r="T32" s="16"/>
      <c r="U32" s="18"/>
    </row>
    <row r="33" spans="1:21" ht="10.5">
      <c r="A33" s="12"/>
      <c r="B33" s="13"/>
      <c r="C33" s="13"/>
      <c r="D33" s="13"/>
      <c r="E33" s="6"/>
      <c r="F33" s="66"/>
      <c r="G33" s="47"/>
      <c r="H33" s="16"/>
      <c r="I33" s="44"/>
      <c r="J33" s="16"/>
      <c r="K33" s="16"/>
      <c r="L33" s="44"/>
      <c r="M33" s="44"/>
      <c r="N33" s="44"/>
      <c r="O33" s="44"/>
      <c r="P33" s="16"/>
      <c r="Q33" s="16"/>
      <c r="R33" s="44"/>
      <c r="S33" s="16"/>
      <c r="T33" s="16"/>
      <c r="U33" s="18"/>
    </row>
    <row r="34" spans="1:21" ht="10.5">
      <c r="A34" s="12"/>
      <c r="B34" s="13"/>
      <c r="C34" s="13"/>
      <c r="D34" s="13"/>
      <c r="E34" s="6"/>
      <c r="F34" s="66"/>
      <c r="G34" s="47"/>
      <c r="H34" s="16"/>
      <c r="I34" s="16"/>
      <c r="J34" s="16"/>
      <c r="K34" s="16"/>
      <c r="L34" s="44"/>
      <c r="M34" s="44"/>
      <c r="N34" s="44"/>
      <c r="O34" s="44"/>
      <c r="P34" s="44"/>
      <c r="Q34" s="44"/>
      <c r="R34" s="44"/>
      <c r="S34" s="16"/>
      <c r="T34" s="16"/>
      <c r="U34" s="18"/>
    </row>
    <row r="35" spans="1:21" ht="10.5">
      <c r="A35" s="12"/>
      <c r="B35" s="13"/>
      <c r="C35" s="13"/>
      <c r="D35" s="13"/>
      <c r="E35" s="6"/>
      <c r="F35" s="66"/>
      <c r="G35" s="20"/>
      <c r="H35" s="16"/>
      <c r="I35" s="44"/>
      <c r="J35" s="16"/>
      <c r="K35" s="16"/>
      <c r="L35" s="44"/>
      <c r="M35" s="44"/>
      <c r="N35" s="44"/>
      <c r="O35" s="44"/>
      <c r="P35" s="44"/>
      <c r="Q35" s="44"/>
      <c r="R35" s="44"/>
      <c r="S35" s="16"/>
      <c r="T35" s="16"/>
      <c r="U35" s="18"/>
    </row>
    <row r="36" spans="1:21" ht="10.5">
      <c r="A36" s="12"/>
      <c r="B36" s="13"/>
      <c r="C36" s="13"/>
      <c r="D36" s="13"/>
      <c r="E36" s="6"/>
      <c r="F36" s="66"/>
      <c r="G36" s="47"/>
      <c r="H36" s="44"/>
      <c r="I36" s="44"/>
      <c r="J36" s="16"/>
      <c r="K36" s="16"/>
      <c r="L36" s="44"/>
      <c r="M36" s="44"/>
      <c r="N36" s="44"/>
      <c r="O36" s="44"/>
      <c r="P36" s="16"/>
      <c r="Q36" s="16"/>
      <c r="R36" s="44"/>
      <c r="S36" s="16"/>
      <c r="T36" s="44"/>
      <c r="U36" s="17"/>
    </row>
    <row r="37" spans="1:21" ht="10.5">
      <c r="A37" s="12"/>
      <c r="B37" s="13"/>
      <c r="C37" s="13"/>
      <c r="D37" s="13"/>
      <c r="E37" s="6"/>
      <c r="F37" s="66"/>
      <c r="G37" s="47"/>
      <c r="H37" s="16"/>
      <c r="I37" s="44"/>
      <c r="J37" s="16"/>
      <c r="K37" s="16"/>
      <c r="L37" s="44"/>
      <c r="M37" s="44"/>
      <c r="N37" s="44"/>
      <c r="O37" s="44"/>
      <c r="P37" s="44"/>
      <c r="Q37" s="44"/>
      <c r="R37" s="16"/>
      <c r="S37" s="16"/>
      <c r="T37" s="16"/>
      <c r="U37" s="18"/>
    </row>
    <row r="38" spans="1:21" ht="10.5">
      <c r="A38" s="12"/>
      <c r="B38" s="13"/>
      <c r="C38" s="13"/>
      <c r="D38" s="13"/>
      <c r="E38" s="6"/>
      <c r="F38" s="66"/>
      <c r="G38" s="47"/>
      <c r="H38" s="16"/>
      <c r="I38" s="16"/>
      <c r="J38" s="16"/>
      <c r="K38" s="16"/>
      <c r="L38" s="44"/>
      <c r="M38" s="44"/>
      <c r="N38" s="44"/>
      <c r="O38" s="44"/>
      <c r="P38" s="44"/>
      <c r="Q38" s="16"/>
      <c r="R38" s="16"/>
      <c r="S38" s="16"/>
      <c r="T38" s="16"/>
      <c r="U38" s="18"/>
    </row>
    <row r="39" spans="1:21" ht="10.5">
      <c r="A39" s="12"/>
      <c r="B39" s="13"/>
      <c r="C39" s="13"/>
      <c r="D39" s="13"/>
      <c r="E39" s="6"/>
      <c r="F39" s="66"/>
      <c r="G39" s="47"/>
      <c r="H39" s="16"/>
      <c r="I39" s="16"/>
      <c r="J39" s="16"/>
      <c r="K39" s="16"/>
      <c r="L39" s="44"/>
      <c r="M39" s="44"/>
      <c r="N39" s="44"/>
      <c r="O39" s="44"/>
      <c r="P39" s="16"/>
      <c r="Q39" s="16"/>
      <c r="R39" s="44"/>
      <c r="S39" s="16"/>
      <c r="T39" s="16"/>
      <c r="U39" s="18"/>
    </row>
    <row r="40" spans="1:21" ht="10.5">
      <c r="A40" s="12"/>
      <c r="B40" s="19"/>
      <c r="C40" s="19"/>
      <c r="D40" s="6"/>
      <c r="E40" s="6"/>
      <c r="F40" s="66"/>
      <c r="G40" s="47"/>
      <c r="H40" s="44"/>
      <c r="I40" s="44"/>
      <c r="J40" s="16"/>
      <c r="K40" s="16"/>
      <c r="L40" s="44"/>
      <c r="M40" s="44"/>
      <c r="N40" s="44"/>
      <c r="O40" s="44"/>
      <c r="P40" s="44"/>
      <c r="Q40" s="44"/>
      <c r="R40" s="16"/>
      <c r="S40" s="16"/>
      <c r="T40" s="16"/>
      <c r="U40" s="18"/>
    </row>
    <row r="41" spans="1:21" ht="10.5">
      <c r="A41" s="12"/>
      <c r="B41" s="13"/>
      <c r="C41" s="13"/>
      <c r="D41" s="13"/>
      <c r="E41" s="6"/>
      <c r="F41" s="66"/>
      <c r="G41" s="20"/>
      <c r="H41" s="16"/>
      <c r="I41" s="16"/>
      <c r="J41" s="16"/>
      <c r="K41" s="16"/>
      <c r="L41" s="44"/>
      <c r="M41" s="44"/>
      <c r="N41" s="44"/>
      <c r="O41" s="44"/>
      <c r="P41" s="44"/>
      <c r="Q41" s="44"/>
      <c r="R41" s="16"/>
      <c r="S41" s="16"/>
      <c r="T41" s="16"/>
      <c r="U41" s="18"/>
    </row>
    <row r="42" spans="1:21" ht="10.5">
      <c r="A42" s="12"/>
      <c r="B42" s="19"/>
      <c r="C42" s="19"/>
      <c r="D42" s="6"/>
      <c r="E42" s="6"/>
      <c r="F42" s="66"/>
      <c r="G42" s="47"/>
      <c r="H42" s="44"/>
      <c r="I42" s="44"/>
      <c r="J42" s="16"/>
      <c r="K42" s="16"/>
      <c r="L42" s="44"/>
      <c r="M42" s="44"/>
      <c r="N42" s="44"/>
      <c r="O42" s="44"/>
      <c r="P42" s="44"/>
      <c r="Q42" s="44"/>
      <c r="R42" s="16"/>
      <c r="S42" s="44"/>
      <c r="T42" s="16"/>
      <c r="U42" s="18"/>
    </row>
    <row r="43" spans="1:21" ht="10.5">
      <c r="A43" s="12"/>
      <c r="B43" s="13"/>
      <c r="C43" s="13"/>
      <c r="D43" s="13"/>
      <c r="E43" s="6"/>
      <c r="F43" s="66"/>
      <c r="G43" s="20"/>
      <c r="H43" s="16"/>
      <c r="I43" s="16"/>
      <c r="J43" s="16"/>
      <c r="K43" s="16"/>
      <c r="L43" s="44"/>
      <c r="M43" s="44"/>
      <c r="N43" s="44"/>
      <c r="O43" s="44"/>
      <c r="P43" s="44"/>
      <c r="Q43" s="44"/>
      <c r="R43" s="44"/>
      <c r="S43" s="16"/>
      <c r="T43" s="16"/>
      <c r="U43" s="18"/>
    </row>
    <row r="44" spans="1:21" ht="10.5">
      <c r="A44" s="12"/>
      <c r="B44" s="13"/>
      <c r="C44" s="13"/>
      <c r="D44" s="13"/>
      <c r="E44" s="6"/>
      <c r="F44" s="66"/>
      <c r="G44" s="47"/>
      <c r="H44" s="44"/>
      <c r="I44" s="44"/>
      <c r="J44" s="16"/>
      <c r="K44" s="16"/>
      <c r="L44" s="44"/>
      <c r="M44" s="44"/>
      <c r="N44" s="44"/>
      <c r="O44" s="44"/>
      <c r="P44" s="16"/>
      <c r="Q44" s="16"/>
      <c r="R44" s="44"/>
      <c r="S44" s="44"/>
      <c r="T44" s="16"/>
      <c r="U44" s="18"/>
    </row>
    <row r="45" spans="1:21" ht="10.5">
      <c r="A45" s="12"/>
      <c r="B45" s="13"/>
      <c r="C45" s="13"/>
      <c r="D45" s="13"/>
      <c r="E45" s="6"/>
      <c r="F45" s="66"/>
      <c r="G45" s="47"/>
      <c r="H45" s="44"/>
      <c r="I45" s="44"/>
      <c r="J45" s="16"/>
      <c r="K45" s="16"/>
      <c r="L45" s="44"/>
      <c r="M45" s="44"/>
      <c r="N45" s="44"/>
      <c r="O45" s="44"/>
      <c r="P45" s="16"/>
      <c r="Q45" s="16"/>
      <c r="R45" s="44"/>
      <c r="S45" s="44"/>
      <c r="T45" s="16"/>
      <c r="U45" s="18"/>
    </row>
    <row r="46" spans="1:21" ht="12" thickBot="1">
      <c r="A46" s="21"/>
      <c r="B46" s="38"/>
      <c r="C46" s="60"/>
      <c r="D46" s="39"/>
      <c r="E46" s="27"/>
      <c r="F46" s="67"/>
      <c r="G46" s="22"/>
      <c r="H46" s="23"/>
      <c r="I46" s="23"/>
      <c r="J46" s="23"/>
      <c r="K46" s="23"/>
      <c r="L46" s="46"/>
      <c r="M46" s="46"/>
      <c r="N46" s="46"/>
      <c r="O46" s="46"/>
      <c r="P46" s="46"/>
      <c r="Q46" s="46"/>
      <c r="R46" s="46"/>
      <c r="S46" s="23"/>
      <c r="T46" s="23"/>
      <c r="U46" s="24"/>
    </row>
    <row r="47" spans="1:21" ht="10.5">
      <c r="A47" s="45"/>
      <c r="B47" s="25"/>
      <c r="C47" s="25"/>
      <c r="D47" s="3"/>
      <c r="E47" s="3"/>
      <c r="F47" s="3"/>
      <c r="G47" s="45"/>
      <c r="H47" s="45"/>
      <c r="I47" s="45"/>
      <c r="J47" s="26"/>
      <c r="K47" s="26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0.5">
      <c r="A48" s="45"/>
      <c r="B48" s="25"/>
      <c r="C48" s="25"/>
      <c r="D48" s="3"/>
      <c r="E48" s="3"/>
      <c r="F48" s="3"/>
      <c r="G48" s="45"/>
      <c r="H48" s="45"/>
      <c r="I48" s="45"/>
      <c r="J48" s="26"/>
      <c r="K48" s="26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0.5">
      <c r="A49" s="45"/>
      <c r="B49" s="25"/>
      <c r="C49" s="25"/>
      <c r="D49" s="3"/>
      <c r="E49" s="3"/>
      <c r="F49" s="3"/>
      <c r="G49" s="45"/>
      <c r="H49" s="45"/>
      <c r="I49" s="45"/>
      <c r="J49" s="26"/>
      <c r="K49" s="26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15.75" customHeight="1" thickBot="1">
      <c r="A50" s="267" t="s">
        <v>25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</row>
    <row r="51" spans="1:21" ht="15" customHeight="1">
      <c r="A51" s="214" t="s">
        <v>0</v>
      </c>
      <c r="B51" s="217" t="s">
        <v>10</v>
      </c>
      <c r="C51" s="220" t="s">
        <v>11</v>
      </c>
      <c r="D51" s="217" t="s">
        <v>15</v>
      </c>
      <c r="E51" s="217" t="s">
        <v>13</v>
      </c>
      <c r="F51" s="220" t="s">
        <v>14</v>
      </c>
      <c r="G51" s="224" t="s">
        <v>105</v>
      </c>
      <c r="H51" s="225"/>
      <c r="I51" s="226"/>
      <c r="J51" s="244" t="s">
        <v>105</v>
      </c>
      <c r="K51" s="225"/>
      <c r="L51" s="226"/>
      <c r="M51" s="244" t="s">
        <v>281</v>
      </c>
      <c r="N51" s="225"/>
      <c r="O51" s="245"/>
      <c r="P51" s="306" t="s">
        <v>288</v>
      </c>
      <c r="Q51" s="225"/>
      <c r="R51" s="245"/>
      <c r="S51" s="217" t="s">
        <v>4</v>
      </c>
      <c r="T51" s="217" t="s">
        <v>4</v>
      </c>
      <c r="U51" s="229" t="s">
        <v>3</v>
      </c>
    </row>
    <row r="52" spans="1:21" ht="15" customHeight="1">
      <c r="A52" s="215"/>
      <c r="B52" s="218"/>
      <c r="C52" s="221"/>
      <c r="D52" s="218"/>
      <c r="E52" s="218"/>
      <c r="F52" s="221"/>
      <c r="G52" s="232" t="s">
        <v>106</v>
      </c>
      <c r="H52" s="233"/>
      <c r="I52" s="234"/>
      <c r="J52" s="250" t="s">
        <v>107</v>
      </c>
      <c r="K52" s="228"/>
      <c r="L52" s="268"/>
      <c r="M52" s="269" t="s">
        <v>282</v>
      </c>
      <c r="N52" s="233"/>
      <c r="O52" s="241"/>
      <c r="P52" s="307">
        <v>44799</v>
      </c>
      <c r="Q52" s="308"/>
      <c r="R52" s="309"/>
      <c r="S52" s="218"/>
      <c r="T52" s="218"/>
      <c r="U52" s="230"/>
    </row>
    <row r="53" spans="1:21" ht="54.75" customHeight="1" thickBot="1">
      <c r="A53" s="216"/>
      <c r="B53" s="219"/>
      <c r="C53" s="222"/>
      <c r="D53" s="219"/>
      <c r="E53" s="219"/>
      <c r="F53" s="222"/>
      <c r="G53" s="46" t="s">
        <v>2</v>
      </c>
      <c r="H53" s="5" t="s">
        <v>8</v>
      </c>
      <c r="I53" s="5" t="s">
        <v>5</v>
      </c>
      <c r="J53" s="46" t="s">
        <v>2</v>
      </c>
      <c r="K53" s="5" t="s">
        <v>8</v>
      </c>
      <c r="L53" s="5" t="s">
        <v>5</v>
      </c>
      <c r="M53" s="46" t="s">
        <v>2</v>
      </c>
      <c r="N53" s="5" t="s">
        <v>8</v>
      </c>
      <c r="O53" s="5" t="s">
        <v>5</v>
      </c>
      <c r="P53" s="46" t="s">
        <v>2</v>
      </c>
      <c r="Q53" s="5" t="s">
        <v>8</v>
      </c>
      <c r="R53" s="5" t="s">
        <v>5</v>
      </c>
      <c r="S53" s="46" t="s">
        <v>9</v>
      </c>
      <c r="T53" s="5" t="s">
        <v>5</v>
      </c>
      <c r="U53" s="231"/>
    </row>
    <row r="54" spans="1:21" ht="9" customHeight="1" thickBot="1">
      <c r="A54" s="11"/>
      <c r="B54" s="45"/>
      <c r="C54" s="45"/>
      <c r="D54" s="45"/>
      <c r="E54" s="45"/>
      <c r="F54" s="45"/>
      <c r="G54" s="45"/>
      <c r="H54" s="45"/>
      <c r="I54" s="1"/>
      <c r="J54" s="1"/>
      <c r="K54" s="1"/>
      <c r="L54" s="1"/>
      <c r="M54" s="1"/>
      <c r="N54" s="1"/>
      <c r="O54" s="1"/>
      <c r="P54" s="45"/>
      <c r="Q54" s="45"/>
      <c r="R54" s="1"/>
      <c r="S54" s="45"/>
      <c r="T54" s="1"/>
      <c r="U54" s="1"/>
    </row>
    <row r="55" spans="1:21" ht="12">
      <c r="A55" s="110">
        <v>1</v>
      </c>
      <c r="B55" s="313" t="s">
        <v>58</v>
      </c>
      <c r="C55" s="313" t="s">
        <v>78</v>
      </c>
      <c r="D55" s="313" t="s">
        <v>232</v>
      </c>
      <c r="E55" s="313" t="s">
        <v>233</v>
      </c>
      <c r="F55" s="313" t="s">
        <v>234</v>
      </c>
      <c r="G55" s="313">
        <v>11.48</v>
      </c>
      <c r="H55" s="313">
        <v>9</v>
      </c>
      <c r="I55" s="313">
        <v>12.76</v>
      </c>
      <c r="J55" s="275">
        <v>13.86</v>
      </c>
      <c r="K55" s="275">
        <v>9</v>
      </c>
      <c r="L55" s="276">
        <v>13.2</v>
      </c>
      <c r="M55" s="276">
        <v>13.57</v>
      </c>
      <c r="N55" s="276">
        <v>3.18</v>
      </c>
      <c r="O55" s="276">
        <v>13.2</v>
      </c>
      <c r="P55" s="276"/>
      <c r="Q55" s="275"/>
      <c r="R55" s="275"/>
      <c r="S55" s="275">
        <f>SUM(G55+H55+J55+K55+M55+N55)</f>
        <v>60.09</v>
      </c>
      <c r="T55" s="275">
        <f>SUM(I55+L55+O55)</f>
        <v>39.16</v>
      </c>
      <c r="U55" s="292">
        <f>SUM(S55:T55)</f>
        <v>99.25</v>
      </c>
    </row>
    <row r="56" spans="1:21" ht="12">
      <c r="A56" s="115">
        <v>2</v>
      </c>
      <c r="B56" s="273" t="s">
        <v>215</v>
      </c>
      <c r="C56" s="273" t="s">
        <v>216</v>
      </c>
      <c r="D56" s="273" t="s">
        <v>217</v>
      </c>
      <c r="E56" s="273" t="s">
        <v>137</v>
      </c>
      <c r="F56" s="273" t="s">
        <v>138</v>
      </c>
      <c r="G56" s="273">
        <v>15.9</v>
      </c>
      <c r="H56" s="273">
        <v>8.85</v>
      </c>
      <c r="I56" s="273">
        <v>7.84</v>
      </c>
      <c r="J56" s="285">
        <v>13.67</v>
      </c>
      <c r="K56" s="285">
        <v>8.85</v>
      </c>
      <c r="L56" s="286">
        <v>8.26</v>
      </c>
      <c r="M56" s="286"/>
      <c r="N56" s="286"/>
      <c r="O56" s="286"/>
      <c r="P56" s="286"/>
      <c r="Q56" s="286"/>
      <c r="R56" s="286"/>
      <c r="S56" s="285">
        <f>SUM(G56+H56+J56+K56)</f>
        <v>47.27</v>
      </c>
      <c r="T56" s="285">
        <f>SUM(I56+L56)</f>
        <v>16.1</v>
      </c>
      <c r="U56" s="294">
        <f>SUM(S56+T56)</f>
        <v>63.370000000000005</v>
      </c>
    </row>
    <row r="57" spans="1:21" ht="12">
      <c r="A57" s="115">
        <v>3</v>
      </c>
      <c r="B57" s="273" t="s">
        <v>218</v>
      </c>
      <c r="C57" s="273" t="s">
        <v>37</v>
      </c>
      <c r="D57" s="273" t="s">
        <v>219</v>
      </c>
      <c r="E57" s="273" t="s">
        <v>137</v>
      </c>
      <c r="F57" s="273" t="s">
        <v>138</v>
      </c>
      <c r="G57" s="273">
        <v>11.67</v>
      </c>
      <c r="H57" s="273">
        <v>5.6</v>
      </c>
      <c r="I57" s="273">
        <v>12.98</v>
      </c>
      <c r="J57" s="280">
        <v>13.24</v>
      </c>
      <c r="K57" s="280">
        <v>5.8</v>
      </c>
      <c r="L57" s="281">
        <v>8.12</v>
      </c>
      <c r="M57" s="281"/>
      <c r="N57" s="281"/>
      <c r="O57" s="281"/>
      <c r="P57" s="281"/>
      <c r="Q57" s="281"/>
      <c r="R57" s="280"/>
      <c r="S57" s="280">
        <f>SUM(G57+H57+J57+K57)</f>
        <v>36.309999999999995</v>
      </c>
      <c r="T57" s="280">
        <f>SUM(I57+L57)</f>
        <v>21.1</v>
      </c>
      <c r="U57" s="295">
        <f>SUM(S57+T57)</f>
        <v>57.41</v>
      </c>
    </row>
    <row r="58" spans="1:21" ht="12">
      <c r="A58" s="115">
        <v>4</v>
      </c>
      <c r="B58" s="273" t="s">
        <v>235</v>
      </c>
      <c r="C58" s="273" t="s">
        <v>54</v>
      </c>
      <c r="D58" s="273" t="s">
        <v>236</v>
      </c>
      <c r="E58" s="273" t="s">
        <v>155</v>
      </c>
      <c r="F58" s="273" t="s">
        <v>229</v>
      </c>
      <c r="G58" s="273">
        <v>14.81</v>
      </c>
      <c r="H58" s="273">
        <v>8.7</v>
      </c>
      <c r="I58" s="273">
        <v>0</v>
      </c>
      <c r="J58" s="280"/>
      <c r="K58" s="280"/>
      <c r="L58" s="281"/>
      <c r="M58" s="281">
        <v>12.67</v>
      </c>
      <c r="N58" s="281">
        <v>5.5</v>
      </c>
      <c r="O58" s="281">
        <v>12.98</v>
      </c>
      <c r="P58" s="281"/>
      <c r="Q58" s="280"/>
      <c r="R58" s="280"/>
      <c r="S58" s="280">
        <f>SUM(G58+H58+M58+N58)</f>
        <v>41.68</v>
      </c>
      <c r="T58" s="281">
        <f>SUM(I58+O58)</f>
        <v>12.98</v>
      </c>
      <c r="U58" s="295">
        <f>SUM(S58+T58)</f>
        <v>54.66</v>
      </c>
    </row>
    <row r="59" spans="1:21" ht="12">
      <c r="A59" s="115">
        <v>5</v>
      </c>
      <c r="B59" s="273" t="s">
        <v>230</v>
      </c>
      <c r="C59" s="273" t="s">
        <v>55</v>
      </c>
      <c r="D59" s="273" t="s">
        <v>231</v>
      </c>
      <c r="E59" s="273" t="s">
        <v>155</v>
      </c>
      <c r="F59" s="273" t="s">
        <v>229</v>
      </c>
      <c r="G59" s="273">
        <v>13.81</v>
      </c>
      <c r="H59" s="273">
        <v>3.24</v>
      </c>
      <c r="I59" s="273">
        <v>7.98</v>
      </c>
      <c r="J59" s="280"/>
      <c r="K59" s="280"/>
      <c r="L59" s="281"/>
      <c r="M59" s="281"/>
      <c r="N59" s="281"/>
      <c r="O59" s="281"/>
      <c r="P59" s="281">
        <v>13.29</v>
      </c>
      <c r="Q59" s="281">
        <v>3.3</v>
      </c>
      <c r="R59" s="281">
        <v>12.98</v>
      </c>
      <c r="S59" s="280">
        <f>SUM(G59+H59+P59+Q59)</f>
        <v>33.64</v>
      </c>
      <c r="T59" s="280">
        <f>SUM(I59+R59)</f>
        <v>20.96</v>
      </c>
      <c r="U59" s="295">
        <f>SUM(S59+T59)</f>
        <v>54.6</v>
      </c>
    </row>
    <row r="60" spans="1:21" ht="12">
      <c r="A60" s="115">
        <v>6</v>
      </c>
      <c r="B60" s="273" t="s">
        <v>72</v>
      </c>
      <c r="C60" s="273" t="s">
        <v>76</v>
      </c>
      <c r="D60" s="273" t="s">
        <v>228</v>
      </c>
      <c r="E60" s="273" t="s">
        <v>155</v>
      </c>
      <c r="F60" s="273" t="s">
        <v>229</v>
      </c>
      <c r="G60" s="273">
        <v>14.38</v>
      </c>
      <c r="H60" s="273">
        <v>5.7</v>
      </c>
      <c r="I60" s="273">
        <v>0</v>
      </c>
      <c r="J60" s="280"/>
      <c r="K60" s="280"/>
      <c r="L60" s="281"/>
      <c r="M60" s="281">
        <v>14.19</v>
      </c>
      <c r="N60" s="281">
        <v>3.06</v>
      </c>
      <c r="O60" s="281">
        <v>7.42</v>
      </c>
      <c r="P60" s="280"/>
      <c r="Q60" s="280"/>
      <c r="R60" s="281"/>
      <c r="S60" s="280">
        <f>SUM(G60+H60+M60+N60)</f>
        <v>37.330000000000005</v>
      </c>
      <c r="T60" s="280">
        <f>SUM(I60+O60)</f>
        <v>7.42</v>
      </c>
      <c r="U60" s="295">
        <f>SUM(S60+T60)</f>
        <v>44.75000000000001</v>
      </c>
    </row>
    <row r="61" spans="1:21" ht="12">
      <c r="A61" s="115">
        <v>7</v>
      </c>
      <c r="B61" s="203" t="s">
        <v>33</v>
      </c>
      <c r="C61" s="203" t="s">
        <v>278</v>
      </c>
      <c r="D61" s="203" t="s">
        <v>262</v>
      </c>
      <c r="E61" s="102" t="s">
        <v>128</v>
      </c>
      <c r="F61" s="102" t="s">
        <v>129</v>
      </c>
      <c r="G61" s="211"/>
      <c r="H61" s="152"/>
      <c r="I61" s="152"/>
      <c r="J61" s="152">
        <v>11.86</v>
      </c>
      <c r="K61" s="152">
        <v>2.24</v>
      </c>
      <c r="L61" s="211" t="s">
        <v>97</v>
      </c>
      <c r="M61" s="211">
        <v>10.86</v>
      </c>
      <c r="N61" s="211">
        <v>3</v>
      </c>
      <c r="O61" s="211">
        <v>12.54</v>
      </c>
      <c r="P61" s="211"/>
      <c r="Q61" s="152"/>
      <c r="R61" s="152"/>
      <c r="S61" s="152">
        <f>SUM(M61+N61)</f>
        <v>13.86</v>
      </c>
      <c r="T61" s="152">
        <f>SUM(O61)</f>
        <v>12.54</v>
      </c>
      <c r="U61" s="202">
        <f>SUM(S61+T61)</f>
        <v>26.4</v>
      </c>
    </row>
    <row r="62" spans="1:21" ht="12">
      <c r="A62" s="115">
        <v>8</v>
      </c>
      <c r="B62" s="102" t="s">
        <v>89</v>
      </c>
      <c r="C62" s="102" t="s">
        <v>85</v>
      </c>
      <c r="D62" s="102" t="s">
        <v>243</v>
      </c>
      <c r="E62" s="102" t="s">
        <v>108</v>
      </c>
      <c r="F62" s="102" t="s">
        <v>109</v>
      </c>
      <c r="G62" s="102">
        <v>12.24</v>
      </c>
      <c r="H62" s="102">
        <v>0</v>
      </c>
      <c r="I62" s="102">
        <v>13.2</v>
      </c>
      <c r="J62" s="135" t="s">
        <v>82</v>
      </c>
      <c r="K62" s="135" t="s">
        <v>82</v>
      </c>
      <c r="L62" s="134">
        <v>7.98</v>
      </c>
      <c r="M62" s="134"/>
      <c r="N62" s="134"/>
      <c r="O62" s="134"/>
      <c r="P62" s="134"/>
      <c r="Q62" s="134"/>
      <c r="R62" s="134"/>
      <c r="S62" s="135">
        <f>SUM(G62+H62)</f>
        <v>12.24</v>
      </c>
      <c r="T62" s="134">
        <f>SUM(I62)</f>
        <v>13.2</v>
      </c>
      <c r="U62" s="157">
        <f>SUM(S62+T62)</f>
        <v>25.439999999999998</v>
      </c>
    </row>
    <row r="63" spans="1:21" ht="12">
      <c r="A63" s="12">
        <v>9</v>
      </c>
      <c r="B63" s="273" t="s">
        <v>51</v>
      </c>
      <c r="C63" s="273" t="s">
        <v>56</v>
      </c>
      <c r="D63" s="273" t="s">
        <v>245</v>
      </c>
      <c r="E63" s="273" t="s">
        <v>140</v>
      </c>
      <c r="F63" s="273" t="s">
        <v>141</v>
      </c>
      <c r="G63" s="273">
        <v>8</v>
      </c>
      <c r="H63" s="273">
        <v>0</v>
      </c>
      <c r="I63" s="273">
        <v>3.24</v>
      </c>
      <c r="J63" s="280">
        <v>10.33</v>
      </c>
      <c r="K63" s="280">
        <v>0</v>
      </c>
      <c r="L63" s="281">
        <v>3.36</v>
      </c>
      <c r="M63" s="281"/>
      <c r="N63" s="281"/>
      <c r="O63" s="281"/>
      <c r="P63" s="280"/>
      <c r="Q63" s="280"/>
      <c r="R63" s="281"/>
      <c r="S63" s="280">
        <f>SUM(G63+H63+J63+K63)</f>
        <v>18.33</v>
      </c>
      <c r="T63" s="281">
        <f>SUM(I63+L63)</f>
        <v>6.6</v>
      </c>
      <c r="U63" s="295">
        <f>SUM(S63+T63)</f>
        <v>24.93</v>
      </c>
    </row>
    <row r="64" spans="1:21" ht="12">
      <c r="A64" s="12">
        <v>10</v>
      </c>
      <c r="B64" s="102" t="s">
        <v>224</v>
      </c>
      <c r="C64" s="102" t="s">
        <v>225</v>
      </c>
      <c r="D64" s="102" t="s">
        <v>226</v>
      </c>
      <c r="E64" s="102" t="s">
        <v>88</v>
      </c>
      <c r="F64" s="102" t="s">
        <v>227</v>
      </c>
      <c r="G64" s="102">
        <v>10.62</v>
      </c>
      <c r="H64" s="102">
        <v>3.3</v>
      </c>
      <c r="I64" s="102">
        <v>1.04</v>
      </c>
      <c r="J64" s="135"/>
      <c r="K64" s="135"/>
      <c r="L64" s="134"/>
      <c r="M64" s="134">
        <v>11.9</v>
      </c>
      <c r="N64" s="134">
        <v>2</v>
      </c>
      <c r="O64" s="134" t="s">
        <v>287</v>
      </c>
      <c r="P64" s="134"/>
      <c r="Q64" s="134"/>
      <c r="R64" s="134"/>
      <c r="S64" s="135">
        <f>SUM(G64+H64)</f>
        <v>13.919999999999998</v>
      </c>
      <c r="T64" s="135">
        <f>SUM(I64)</f>
        <v>1.04</v>
      </c>
      <c r="U64" s="157">
        <f>SUM(S64+T64)</f>
        <v>14.959999999999997</v>
      </c>
    </row>
    <row r="65" spans="1:21" ht="12">
      <c r="A65" s="12">
        <v>11</v>
      </c>
      <c r="B65" s="102" t="s">
        <v>221</v>
      </c>
      <c r="C65" s="102" t="s">
        <v>222</v>
      </c>
      <c r="D65" s="102" t="s">
        <v>223</v>
      </c>
      <c r="E65" s="102" t="s">
        <v>137</v>
      </c>
      <c r="F65" s="102" t="s">
        <v>138</v>
      </c>
      <c r="G65" s="102">
        <v>10.43</v>
      </c>
      <c r="H65" s="102">
        <v>0</v>
      </c>
      <c r="I65" s="102">
        <v>3.3</v>
      </c>
      <c r="J65" s="140">
        <v>12.33</v>
      </c>
      <c r="K65" s="140">
        <v>3.42</v>
      </c>
      <c r="L65" s="143" t="s">
        <v>82</v>
      </c>
      <c r="M65" s="143"/>
      <c r="N65" s="143"/>
      <c r="O65" s="143"/>
      <c r="P65" s="143"/>
      <c r="Q65" s="143"/>
      <c r="R65" s="143"/>
      <c r="S65" s="140">
        <f>SUM(G65+H65)</f>
        <v>10.43</v>
      </c>
      <c r="T65" s="140">
        <v>3.3</v>
      </c>
      <c r="U65" s="206">
        <f>SUM(S65+T65)</f>
        <v>13.73</v>
      </c>
    </row>
    <row r="66" spans="1:21" ht="12">
      <c r="A66" s="12">
        <v>12</v>
      </c>
      <c r="B66" s="102" t="s">
        <v>74</v>
      </c>
      <c r="C66" s="102" t="s">
        <v>66</v>
      </c>
      <c r="D66" s="102" t="s">
        <v>244</v>
      </c>
      <c r="E66" s="102" t="s">
        <v>177</v>
      </c>
      <c r="F66" s="102" t="s">
        <v>178</v>
      </c>
      <c r="G66" s="102">
        <v>11.1</v>
      </c>
      <c r="H66" s="102">
        <v>0</v>
      </c>
      <c r="I66" s="102">
        <v>2.12</v>
      </c>
      <c r="J66" s="140"/>
      <c r="K66" s="140"/>
      <c r="L66" s="143"/>
      <c r="M66" s="143"/>
      <c r="N66" s="143"/>
      <c r="O66" s="143"/>
      <c r="P66" s="143"/>
      <c r="Q66" s="143"/>
      <c r="R66" s="143"/>
      <c r="S66" s="140">
        <v>11.1</v>
      </c>
      <c r="T66" s="143">
        <v>2.12</v>
      </c>
      <c r="U66" s="206">
        <f>SUM(S66+T66)</f>
        <v>13.219999999999999</v>
      </c>
    </row>
    <row r="67" spans="1:21" ht="12">
      <c r="A67" s="12">
        <v>13</v>
      </c>
      <c r="B67" s="102" t="s">
        <v>59</v>
      </c>
      <c r="C67" s="102" t="s">
        <v>62</v>
      </c>
      <c r="D67" s="102" t="s">
        <v>68</v>
      </c>
      <c r="E67" s="102" t="s">
        <v>155</v>
      </c>
      <c r="F67" s="102" t="s">
        <v>229</v>
      </c>
      <c r="G67" s="102">
        <v>8.33</v>
      </c>
      <c r="H67" s="102">
        <v>0</v>
      </c>
      <c r="I67" s="102">
        <v>0</v>
      </c>
      <c r="J67" s="152"/>
      <c r="K67" s="152"/>
      <c r="L67" s="150"/>
      <c r="M67" s="150"/>
      <c r="N67" s="150"/>
      <c r="O67" s="150"/>
      <c r="P67" s="150"/>
      <c r="Q67" s="150"/>
      <c r="R67" s="150"/>
      <c r="S67" s="152">
        <v>8.33</v>
      </c>
      <c r="T67" s="211"/>
      <c r="U67" s="207"/>
    </row>
    <row r="68" spans="1:21" ht="12">
      <c r="A68" s="12">
        <v>14</v>
      </c>
      <c r="B68" s="102" t="s">
        <v>246</v>
      </c>
      <c r="C68" s="102" t="s">
        <v>247</v>
      </c>
      <c r="D68" s="102" t="s">
        <v>248</v>
      </c>
      <c r="E68" s="102" t="s">
        <v>128</v>
      </c>
      <c r="F68" s="102" t="s">
        <v>129</v>
      </c>
      <c r="G68" s="102">
        <v>7.95</v>
      </c>
      <c r="H68" s="102">
        <v>0</v>
      </c>
      <c r="I68" s="102">
        <v>0</v>
      </c>
      <c r="J68" s="152"/>
      <c r="K68" s="152"/>
      <c r="L68" s="150"/>
      <c r="M68" s="150"/>
      <c r="N68" s="150"/>
      <c r="O68" s="150"/>
      <c r="P68" s="150"/>
      <c r="Q68" s="150"/>
      <c r="R68" s="150"/>
      <c r="S68" s="150">
        <v>7.95</v>
      </c>
      <c r="T68" s="152"/>
      <c r="U68" s="202"/>
    </row>
    <row r="69" spans="1:21" ht="12">
      <c r="A69" s="12">
        <v>15</v>
      </c>
      <c r="B69" s="102" t="s">
        <v>49</v>
      </c>
      <c r="C69" s="102" t="s">
        <v>53</v>
      </c>
      <c r="D69" s="102" t="s">
        <v>249</v>
      </c>
      <c r="E69" s="102" t="s">
        <v>140</v>
      </c>
      <c r="F69" s="102" t="s">
        <v>141</v>
      </c>
      <c r="G69" s="205">
        <v>6.9</v>
      </c>
      <c r="H69" s="102">
        <v>0</v>
      </c>
      <c r="I69" s="102">
        <v>0</v>
      </c>
      <c r="J69" s="152"/>
      <c r="K69" s="152"/>
      <c r="L69" s="150"/>
      <c r="M69" s="150"/>
      <c r="N69" s="150"/>
      <c r="O69" s="150"/>
      <c r="P69" s="150"/>
      <c r="Q69" s="211"/>
      <c r="R69" s="211"/>
      <c r="S69" s="211">
        <v>6.9</v>
      </c>
      <c r="T69" s="152"/>
      <c r="U69" s="202"/>
    </row>
    <row r="70" spans="1:21" ht="12">
      <c r="A70" s="12">
        <v>16</v>
      </c>
      <c r="B70" s="148" t="s">
        <v>240</v>
      </c>
      <c r="C70" s="148" t="s">
        <v>241</v>
      </c>
      <c r="D70" s="149" t="s">
        <v>242</v>
      </c>
      <c r="E70" s="102" t="s">
        <v>137</v>
      </c>
      <c r="F70" s="102" t="s">
        <v>138</v>
      </c>
      <c r="G70" s="155"/>
      <c r="H70" s="150"/>
      <c r="I70" s="150"/>
      <c r="J70" s="152" t="s">
        <v>82</v>
      </c>
      <c r="K70" s="152" t="s">
        <v>82</v>
      </c>
      <c r="L70" s="150">
        <v>0</v>
      </c>
      <c r="M70" s="150"/>
      <c r="N70" s="150"/>
      <c r="O70" s="150"/>
      <c r="P70" s="150"/>
      <c r="Q70" s="150"/>
      <c r="R70" s="152"/>
      <c r="S70" s="150"/>
      <c r="T70" s="152"/>
      <c r="U70" s="202"/>
    </row>
    <row r="71" spans="1:21" ht="10.5">
      <c r="A71" s="12"/>
      <c r="B71" s="13"/>
      <c r="C71" s="13"/>
      <c r="D71" s="13"/>
      <c r="E71" s="6"/>
      <c r="F71" s="66"/>
      <c r="G71" s="47"/>
      <c r="H71" s="16"/>
      <c r="I71" s="44"/>
      <c r="J71" s="16"/>
      <c r="K71" s="16"/>
      <c r="L71" s="44"/>
      <c r="M71" s="44"/>
      <c r="N71" s="44"/>
      <c r="O71" s="44"/>
      <c r="P71" s="44"/>
      <c r="Q71" s="44"/>
      <c r="R71" s="44"/>
      <c r="S71" s="16"/>
      <c r="T71" s="16"/>
      <c r="U71" s="18"/>
    </row>
    <row r="72" spans="1:21" ht="10.5">
      <c r="A72" s="12"/>
      <c r="B72" s="13"/>
      <c r="C72" s="13"/>
      <c r="D72" s="13"/>
      <c r="E72" s="6"/>
      <c r="F72" s="66"/>
      <c r="G72" s="47"/>
      <c r="H72" s="44"/>
      <c r="I72" s="44"/>
      <c r="J72" s="44"/>
      <c r="K72" s="16"/>
      <c r="L72" s="44"/>
      <c r="M72" s="44"/>
      <c r="N72" s="44"/>
      <c r="O72" s="44"/>
      <c r="P72" s="44"/>
      <c r="Q72" s="44"/>
      <c r="R72" s="16"/>
      <c r="S72" s="16"/>
      <c r="T72" s="16"/>
      <c r="U72" s="18"/>
    </row>
    <row r="73" spans="1:21" ht="10.5">
      <c r="A73" s="12"/>
      <c r="B73" s="13"/>
      <c r="C73" s="13"/>
      <c r="D73" s="13"/>
      <c r="E73" s="6"/>
      <c r="F73" s="66"/>
      <c r="G73" s="47"/>
      <c r="H73" s="16"/>
      <c r="I73" s="44"/>
      <c r="J73" s="16"/>
      <c r="K73" s="16"/>
      <c r="L73" s="44"/>
      <c r="M73" s="44"/>
      <c r="N73" s="44"/>
      <c r="O73" s="44"/>
      <c r="P73" s="16"/>
      <c r="Q73" s="16"/>
      <c r="R73" s="44"/>
      <c r="S73" s="16"/>
      <c r="T73" s="16"/>
      <c r="U73" s="18"/>
    </row>
    <row r="74" spans="1:21" ht="21.75">
      <c r="A74" s="12"/>
      <c r="B74" s="74" t="s">
        <v>99</v>
      </c>
      <c r="C74" s="13"/>
      <c r="D74" s="13"/>
      <c r="E74" s="6"/>
      <c r="F74" s="66"/>
      <c r="G74" s="47"/>
      <c r="H74" s="16"/>
      <c r="I74" s="16"/>
      <c r="J74" s="16"/>
      <c r="K74" s="16"/>
      <c r="L74" s="44"/>
      <c r="M74" s="44"/>
      <c r="N74" s="44"/>
      <c r="O74" s="44"/>
      <c r="P74" s="44"/>
      <c r="Q74" s="44"/>
      <c r="R74" s="44"/>
      <c r="S74" s="16"/>
      <c r="T74" s="16"/>
      <c r="U74" s="18"/>
    </row>
    <row r="75" spans="1:21" ht="10.5">
      <c r="A75" s="12"/>
      <c r="B75" s="75"/>
      <c r="C75" s="13"/>
      <c r="D75" s="13"/>
      <c r="E75" s="6"/>
      <c r="F75" s="66"/>
      <c r="G75" s="20"/>
      <c r="H75" s="16"/>
      <c r="I75" s="44"/>
      <c r="J75" s="16"/>
      <c r="K75" s="16"/>
      <c r="L75" s="44"/>
      <c r="M75" s="44"/>
      <c r="N75" s="44"/>
      <c r="O75" s="44"/>
      <c r="P75" s="44"/>
      <c r="Q75" s="44"/>
      <c r="R75" s="44"/>
      <c r="S75" s="16"/>
      <c r="T75" s="16"/>
      <c r="U75" s="18"/>
    </row>
    <row r="76" spans="1:21" ht="10.5">
      <c r="A76" s="12"/>
      <c r="B76" s="76" t="s">
        <v>100</v>
      </c>
      <c r="C76" s="13"/>
      <c r="D76" s="13"/>
      <c r="E76" s="6"/>
      <c r="F76" s="66"/>
      <c r="G76" s="47"/>
      <c r="H76" s="44"/>
      <c r="I76" s="44"/>
      <c r="J76" s="16"/>
      <c r="K76" s="16"/>
      <c r="L76" s="44"/>
      <c r="M76" s="44"/>
      <c r="N76" s="44"/>
      <c r="O76" s="44"/>
      <c r="P76" s="16"/>
      <c r="Q76" s="16"/>
      <c r="R76" s="44"/>
      <c r="S76" s="16"/>
      <c r="T76" s="44"/>
      <c r="U76" s="17"/>
    </row>
    <row r="77" spans="1:21" ht="10.5" customHeight="1">
      <c r="A77" s="12"/>
      <c r="B77" s="81" t="s">
        <v>103</v>
      </c>
      <c r="C77" s="82"/>
      <c r="D77" s="247" t="s">
        <v>104</v>
      </c>
      <c r="E77" s="248"/>
      <c r="F77" s="66"/>
      <c r="G77" s="47"/>
      <c r="H77" s="16"/>
      <c r="I77" s="44"/>
      <c r="J77" s="16"/>
      <c r="K77" s="16"/>
      <c r="L77" s="44"/>
      <c r="M77" s="44"/>
      <c r="N77" s="44"/>
      <c r="O77" s="44"/>
      <c r="P77" s="44"/>
      <c r="Q77" s="44"/>
      <c r="R77" s="16"/>
      <c r="S77" s="16"/>
      <c r="T77" s="16"/>
      <c r="U77" s="18"/>
    </row>
    <row r="78" spans="1:21" ht="10.5">
      <c r="A78" s="12"/>
      <c r="B78" s="13"/>
      <c r="C78" s="13"/>
      <c r="D78" s="13"/>
      <c r="E78" s="6"/>
      <c r="F78" s="66"/>
      <c r="G78" s="47"/>
      <c r="H78" s="16"/>
      <c r="I78" s="16"/>
      <c r="J78" s="16"/>
      <c r="K78" s="16"/>
      <c r="L78" s="44"/>
      <c r="M78" s="44"/>
      <c r="N78" s="44"/>
      <c r="O78" s="44"/>
      <c r="P78" s="44"/>
      <c r="Q78" s="16"/>
      <c r="R78" s="16"/>
      <c r="S78" s="16"/>
      <c r="T78" s="16"/>
      <c r="U78" s="18"/>
    </row>
    <row r="79" spans="1:21" ht="10.5">
      <c r="A79" s="12"/>
      <c r="B79" s="13"/>
      <c r="C79" s="13"/>
      <c r="D79" s="13"/>
      <c r="E79" s="6"/>
      <c r="F79" s="66"/>
      <c r="G79" s="47"/>
      <c r="H79" s="16"/>
      <c r="I79" s="16"/>
      <c r="J79" s="16"/>
      <c r="K79" s="16"/>
      <c r="L79" s="44"/>
      <c r="M79" s="44"/>
      <c r="N79" s="44"/>
      <c r="O79" s="44"/>
      <c r="P79" s="16"/>
      <c r="Q79" s="16"/>
      <c r="R79" s="44"/>
      <c r="S79" s="16"/>
      <c r="T79" s="16"/>
      <c r="U79" s="18"/>
    </row>
    <row r="80" spans="1:21" ht="10.5">
      <c r="A80" s="12"/>
      <c r="B80" s="19"/>
      <c r="C80" s="19"/>
      <c r="D80" s="6"/>
      <c r="E80" s="6"/>
      <c r="F80" s="66"/>
      <c r="G80" s="47"/>
      <c r="H80" s="44"/>
      <c r="I80" s="44"/>
      <c r="J80" s="16"/>
      <c r="K80" s="16"/>
      <c r="L80" s="44"/>
      <c r="M80" s="44"/>
      <c r="N80" s="44"/>
      <c r="O80" s="44"/>
      <c r="P80" s="44"/>
      <c r="Q80" s="44"/>
      <c r="R80" s="16"/>
      <c r="S80" s="16"/>
      <c r="T80" s="16"/>
      <c r="U80" s="18"/>
    </row>
    <row r="81" spans="1:21" ht="10.5">
      <c r="A81" s="12"/>
      <c r="B81" s="13"/>
      <c r="C81" s="13"/>
      <c r="D81" s="13"/>
      <c r="E81" s="6"/>
      <c r="F81" s="66"/>
      <c r="G81" s="20"/>
      <c r="H81" s="16"/>
      <c r="I81" s="16"/>
      <c r="J81" s="16"/>
      <c r="K81" s="16"/>
      <c r="L81" s="44"/>
      <c r="M81" s="44"/>
      <c r="N81" s="44"/>
      <c r="O81" s="44"/>
      <c r="P81" s="44"/>
      <c r="Q81" s="44"/>
      <c r="R81" s="16"/>
      <c r="S81" s="16"/>
      <c r="T81" s="16"/>
      <c r="U81" s="18"/>
    </row>
    <row r="82" spans="1:21" ht="10.5">
      <c r="A82" s="12"/>
      <c r="B82" s="19"/>
      <c r="C82" s="19"/>
      <c r="D82" s="6"/>
      <c r="E82" s="6"/>
      <c r="F82" s="66"/>
      <c r="G82" s="47"/>
      <c r="H82" s="44"/>
      <c r="I82" s="44"/>
      <c r="J82" s="16"/>
      <c r="K82" s="16"/>
      <c r="L82" s="44"/>
      <c r="M82" s="44"/>
      <c r="N82" s="44"/>
      <c r="O82" s="44"/>
      <c r="P82" s="44"/>
      <c r="Q82" s="44"/>
      <c r="R82" s="16"/>
      <c r="S82" s="44"/>
      <c r="T82" s="16"/>
      <c r="U82" s="18"/>
    </row>
    <row r="83" spans="1:21" ht="10.5">
      <c r="A83" s="12"/>
      <c r="B83" s="13"/>
      <c r="C83" s="13"/>
      <c r="D83" s="13"/>
      <c r="E83" s="6"/>
      <c r="F83" s="66"/>
      <c r="G83" s="20"/>
      <c r="H83" s="16"/>
      <c r="I83" s="16"/>
      <c r="J83" s="16"/>
      <c r="K83" s="16"/>
      <c r="L83" s="44"/>
      <c r="M83" s="44"/>
      <c r="N83" s="44"/>
      <c r="O83" s="44"/>
      <c r="P83" s="44"/>
      <c r="Q83" s="44"/>
      <c r="R83" s="44"/>
      <c r="S83" s="16"/>
      <c r="T83" s="16"/>
      <c r="U83" s="18"/>
    </row>
    <row r="84" spans="1:21" ht="10.5">
      <c r="A84" s="12"/>
      <c r="B84" s="13"/>
      <c r="C84" s="13"/>
      <c r="D84" s="13"/>
      <c r="E84" s="6"/>
      <c r="F84" s="66"/>
      <c r="G84" s="47"/>
      <c r="H84" s="44"/>
      <c r="I84" s="44"/>
      <c r="J84" s="16"/>
      <c r="K84" s="16"/>
      <c r="L84" s="44"/>
      <c r="M84" s="44"/>
      <c r="N84" s="44"/>
      <c r="O84" s="44"/>
      <c r="P84" s="16"/>
      <c r="Q84" s="16"/>
      <c r="R84" s="44"/>
      <c r="S84" s="44"/>
      <c r="T84" s="16"/>
      <c r="U84" s="18"/>
    </row>
    <row r="85" spans="1:21" ht="10.5">
      <c r="A85" s="12"/>
      <c r="B85" s="13"/>
      <c r="C85" s="13"/>
      <c r="D85" s="13"/>
      <c r="E85" s="6"/>
      <c r="F85" s="66"/>
      <c r="G85" s="47"/>
      <c r="H85" s="44"/>
      <c r="I85" s="44"/>
      <c r="J85" s="16"/>
      <c r="K85" s="16"/>
      <c r="L85" s="44"/>
      <c r="M85" s="44"/>
      <c r="N85" s="44"/>
      <c r="O85" s="44"/>
      <c r="P85" s="16"/>
      <c r="Q85" s="16"/>
      <c r="R85" s="44"/>
      <c r="S85" s="44"/>
      <c r="T85" s="16"/>
      <c r="U85" s="18"/>
    </row>
    <row r="86" spans="1:21" ht="12" thickBot="1">
      <c r="A86" s="21"/>
      <c r="B86" s="38"/>
      <c r="C86" s="60"/>
      <c r="D86" s="39"/>
      <c r="E86" s="27"/>
      <c r="F86" s="67"/>
      <c r="G86" s="22"/>
      <c r="H86" s="23"/>
      <c r="I86" s="23"/>
      <c r="J86" s="23"/>
      <c r="K86" s="23"/>
      <c r="L86" s="46"/>
      <c r="M86" s="46"/>
      <c r="N86" s="46"/>
      <c r="O86" s="46"/>
      <c r="P86" s="46"/>
      <c r="Q86" s="46"/>
      <c r="R86" s="46"/>
      <c r="S86" s="23"/>
      <c r="T86" s="23"/>
      <c r="U86" s="24"/>
    </row>
    <row r="87" spans="1:21" ht="10.5">
      <c r="A87" s="68"/>
      <c r="B87" s="69"/>
      <c r="C87" s="69"/>
      <c r="D87" s="69"/>
      <c r="E87" s="70"/>
      <c r="F87" s="70"/>
      <c r="G87" s="68"/>
      <c r="H87" s="28"/>
      <c r="I87" s="28"/>
      <c r="J87" s="28"/>
      <c r="K87" s="28"/>
      <c r="L87" s="68"/>
      <c r="M87" s="68"/>
      <c r="N87" s="68"/>
      <c r="O87" s="68"/>
      <c r="P87" s="68"/>
      <c r="Q87" s="68"/>
      <c r="R87" s="68"/>
      <c r="S87" s="28"/>
      <c r="T87" s="28"/>
      <c r="U87" s="28"/>
    </row>
    <row r="88" spans="1:21" ht="10.5">
      <c r="A88" s="68"/>
      <c r="B88" s="69"/>
      <c r="C88" s="69"/>
      <c r="D88" s="69"/>
      <c r="E88" s="70"/>
      <c r="F88" s="70"/>
      <c r="G88" s="68"/>
      <c r="H88" s="28"/>
      <c r="I88" s="28"/>
      <c r="J88" s="28"/>
      <c r="K88" s="28"/>
      <c r="L88" s="68"/>
      <c r="M88" s="68"/>
      <c r="N88" s="68"/>
      <c r="O88" s="68"/>
      <c r="P88" s="68"/>
      <c r="Q88" s="68"/>
      <c r="R88" s="68"/>
      <c r="S88" s="28"/>
      <c r="T88" s="28"/>
      <c r="U88" s="28"/>
    </row>
    <row r="90" spans="1:21" ht="15" thickBot="1">
      <c r="A90" s="267" t="s">
        <v>26</v>
      </c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</row>
    <row r="91" spans="1:21" ht="15" customHeight="1">
      <c r="A91" s="214" t="s">
        <v>0</v>
      </c>
      <c r="B91" s="217" t="s">
        <v>10</v>
      </c>
      <c r="C91" s="220" t="s">
        <v>11</v>
      </c>
      <c r="D91" s="217" t="s">
        <v>15</v>
      </c>
      <c r="E91" s="217" t="s">
        <v>13</v>
      </c>
      <c r="F91" s="220" t="s">
        <v>14</v>
      </c>
      <c r="G91" s="224" t="s">
        <v>105</v>
      </c>
      <c r="H91" s="225"/>
      <c r="I91" s="226"/>
      <c r="J91" s="244" t="s">
        <v>105</v>
      </c>
      <c r="K91" s="225"/>
      <c r="L91" s="239"/>
      <c r="M91" s="217"/>
      <c r="N91" s="217"/>
      <c r="O91" s="217"/>
      <c r="P91" s="217"/>
      <c r="Q91" s="217"/>
      <c r="R91" s="217"/>
      <c r="S91" s="217" t="s">
        <v>4</v>
      </c>
      <c r="T91" s="217" t="s">
        <v>4</v>
      </c>
      <c r="U91" s="229" t="s">
        <v>3</v>
      </c>
    </row>
    <row r="92" spans="1:21" ht="15" customHeight="1">
      <c r="A92" s="215"/>
      <c r="B92" s="218"/>
      <c r="C92" s="221"/>
      <c r="D92" s="218"/>
      <c r="E92" s="218"/>
      <c r="F92" s="221"/>
      <c r="G92" s="232" t="s">
        <v>106</v>
      </c>
      <c r="H92" s="233"/>
      <c r="I92" s="234"/>
      <c r="J92" s="250" t="s">
        <v>107</v>
      </c>
      <c r="K92" s="228"/>
      <c r="L92" s="265"/>
      <c r="M92" s="218"/>
      <c r="N92" s="218"/>
      <c r="O92" s="218"/>
      <c r="P92" s="218"/>
      <c r="Q92" s="218"/>
      <c r="R92" s="218"/>
      <c r="S92" s="218"/>
      <c r="T92" s="218"/>
      <c r="U92" s="230"/>
    </row>
    <row r="93" spans="1:21" ht="54.75" customHeight="1" thickBot="1">
      <c r="A93" s="216"/>
      <c r="B93" s="219"/>
      <c r="C93" s="222"/>
      <c r="D93" s="219"/>
      <c r="E93" s="219"/>
      <c r="F93" s="222"/>
      <c r="G93" s="46" t="s">
        <v>2</v>
      </c>
      <c r="H93" s="5" t="s">
        <v>8</v>
      </c>
      <c r="I93" s="5" t="s">
        <v>5</v>
      </c>
      <c r="J93" s="46" t="s">
        <v>2</v>
      </c>
      <c r="K93" s="5" t="s">
        <v>8</v>
      </c>
      <c r="L93" s="5" t="s">
        <v>5</v>
      </c>
      <c r="M93" s="46" t="s">
        <v>2</v>
      </c>
      <c r="N93" s="5" t="s">
        <v>8</v>
      </c>
      <c r="O93" s="5" t="s">
        <v>5</v>
      </c>
      <c r="P93" s="46" t="s">
        <v>2</v>
      </c>
      <c r="Q93" s="5" t="s">
        <v>8</v>
      </c>
      <c r="R93" s="5" t="s">
        <v>5</v>
      </c>
      <c r="S93" s="46" t="s">
        <v>9</v>
      </c>
      <c r="T93" s="5" t="s">
        <v>5</v>
      </c>
      <c r="U93" s="231"/>
    </row>
    <row r="94" spans="1:21" ht="9" customHeight="1" thickBot="1">
      <c r="A94" s="11"/>
      <c r="B94" s="108"/>
      <c r="C94" s="108"/>
      <c r="D94" s="108"/>
      <c r="E94" s="108"/>
      <c r="F94" s="108"/>
      <c r="G94" s="108"/>
      <c r="H94" s="108"/>
      <c r="I94" s="109"/>
      <c r="J94" s="1"/>
      <c r="K94" s="1"/>
      <c r="L94" s="1"/>
      <c r="M94" s="1"/>
      <c r="N94" s="1"/>
      <c r="O94" s="1"/>
      <c r="P94" s="45"/>
      <c r="Q94" s="45"/>
      <c r="R94" s="1"/>
      <c r="S94" s="45"/>
      <c r="T94" s="1"/>
      <c r="U94" s="1"/>
    </row>
    <row r="95" spans="1:21" ht="12">
      <c r="A95" s="110">
        <v>1</v>
      </c>
      <c r="B95" s="313" t="s">
        <v>253</v>
      </c>
      <c r="C95" s="313" t="s">
        <v>83</v>
      </c>
      <c r="D95" s="313" t="s">
        <v>254</v>
      </c>
      <c r="E95" s="290" t="s">
        <v>155</v>
      </c>
      <c r="F95" s="313" t="s">
        <v>156</v>
      </c>
      <c r="G95" s="286"/>
      <c r="H95" s="313">
        <v>2.95</v>
      </c>
      <c r="I95" s="313">
        <v>6</v>
      </c>
      <c r="J95" s="275"/>
      <c r="K95" s="316">
        <v>6</v>
      </c>
      <c r="L95" s="275">
        <v>4.72</v>
      </c>
      <c r="M95" s="276"/>
      <c r="N95" s="276"/>
      <c r="O95" s="276"/>
      <c r="P95" s="276"/>
      <c r="Q95" s="276"/>
      <c r="R95" s="275"/>
      <c r="S95" s="276">
        <f>SUM(H95+K95)</f>
        <v>8.95</v>
      </c>
      <c r="T95" s="275">
        <f>SUM(I95+L95)</f>
        <v>10.719999999999999</v>
      </c>
      <c r="U95" s="292">
        <f>SUM(S95+T95)</f>
        <v>19.669999999999998</v>
      </c>
    </row>
    <row r="96" spans="1:21" ht="12">
      <c r="A96" s="115">
        <v>2</v>
      </c>
      <c r="B96" s="273" t="s">
        <v>250</v>
      </c>
      <c r="C96" s="273" t="s">
        <v>251</v>
      </c>
      <c r="D96" s="273" t="s">
        <v>252</v>
      </c>
      <c r="E96" s="305" t="s">
        <v>203</v>
      </c>
      <c r="F96" s="273" t="s">
        <v>204</v>
      </c>
      <c r="G96" s="280"/>
      <c r="H96" s="273">
        <v>9</v>
      </c>
      <c r="I96" s="273">
        <v>4.72</v>
      </c>
      <c r="J96" s="285"/>
      <c r="K96" s="317">
        <v>0</v>
      </c>
      <c r="L96" s="286">
        <v>4.8</v>
      </c>
      <c r="M96" s="286"/>
      <c r="N96" s="286"/>
      <c r="O96" s="286"/>
      <c r="P96" s="286"/>
      <c r="Q96" s="285"/>
      <c r="R96" s="285"/>
      <c r="S96" s="285">
        <f>SUM(H96+K96)</f>
        <v>9</v>
      </c>
      <c r="T96" s="285">
        <f>SUM(I96+L96)</f>
        <v>9.52</v>
      </c>
      <c r="U96" s="294">
        <f>SUM(S96:T96)</f>
        <v>18.52</v>
      </c>
    </row>
    <row r="97" spans="1:21" ht="12">
      <c r="A97" s="115">
        <v>3</v>
      </c>
      <c r="B97" s="102" t="s">
        <v>255</v>
      </c>
      <c r="C97" s="102" t="s">
        <v>175</v>
      </c>
      <c r="D97" s="102" t="s">
        <v>256</v>
      </c>
      <c r="E97" s="104" t="s">
        <v>140</v>
      </c>
      <c r="F97" s="102" t="s">
        <v>257</v>
      </c>
      <c r="G97" s="143"/>
      <c r="H97" s="102">
        <v>0</v>
      </c>
      <c r="I97" s="102">
        <v>0</v>
      </c>
      <c r="J97" s="135"/>
      <c r="K97" s="135"/>
      <c r="L97" s="134"/>
      <c r="M97" s="134"/>
      <c r="N97" s="134"/>
      <c r="O97" s="134"/>
      <c r="P97" s="134"/>
      <c r="Q97" s="134"/>
      <c r="R97" s="134"/>
      <c r="S97" s="134"/>
      <c r="T97" s="134"/>
      <c r="U97" s="208"/>
    </row>
    <row r="98" spans="1:21" ht="12">
      <c r="A98" s="115">
        <v>4</v>
      </c>
      <c r="B98" s="102" t="s">
        <v>258</v>
      </c>
      <c r="C98" s="102" t="s">
        <v>259</v>
      </c>
      <c r="D98" s="102" t="s">
        <v>260</v>
      </c>
      <c r="E98" s="104" t="s">
        <v>155</v>
      </c>
      <c r="F98" s="102" t="s">
        <v>229</v>
      </c>
      <c r="G98" s="143"/>
      <c r="H98" s="102">
        <v>0</v>
      </c>
      <c r="I98" s="102">
        <v>0</v>
      </c>
      <c r="J98" s="135"/>
      <c r="K98" s="135"/>
      <c r="L98" s="134"/>
      <c r="M98" s="134"/>
      <c r="N98" s="134"/>
      <c r="O98" s="134"/>
      <c r="P98" s="134"/>
      <c r="Q98" s="134"/>
      <c r="R98" s="134"/>
      <c r="S98" s="134"/>
      <c r="T98" s="134"/>
      <c r="U98" s="157"/>
    </row>
    <row r="99" spans="1:21" ht="10.5">
      <c r="A99" s="12">
        <v>5</v>
      </c>
      <c r="J99" s="30"/>
      <c r="K99" s="30"/>
      <c r="L99" s="42"/>
      <c r="M99" s="42"/>
      <c r="N99" s="42"/>
      <c r="O99" s="42"/>
      <c r="P99" s="42"/>
      <c r="Q99" s="42"/>
      <c r="R99" s="42"/>
      <c r="S99" s="30"/>
      <c r="T99" s="30"/>
      <c r="U99" s="43"/>
    </row>
    <row r="100" spans="1:21" ht="10.5">
      <c r="A100" s="12"/>
      <c r="B100" s="59"/>
      <c r="C100" s="59"/>
      <c r="D100" s="59"/>
      <c r="E100" s="41"/>
      <c r="F100" s="65"/>
      <c r="G100" s="57"/>
      <c r="H100" s="42"/>
      <c r="I100" s="42"/>
      <c r="J100" s="30"/>
      <c r="K100" s="30"/>
      <c r="L100" s="42"/>
      <c r="M100" s="42"/>
      <c r="N100" s="42"/>
      <c r="O100" s="42"/>
      <c r="P100" s="42"/>
      <c r="Q100" s="30"/>
      <c r="R100" s="30"/>
      <c r="S100" s="30"/>
      <c r="T100" s="42"/>
      <c r="U100" s="58"/>
    </row>
    <row r="101" spans="1:21" ht="10.5">
      <c r="A101" s="12"/>
      <c r="B101" s="59"/>
      <c r="C101" s="59"/>
      <c r="D101" s="59"/>
      <c r="E101" s="41"/>
      <c r="F101" s="65"/>
      <c r="G101" s="57"/>
      <c r="H101" s="42"/>
      <c r="I101" s="42"/>
      <c r="J101" s="30"/>
      <c r="K101" s="30"/>
      <c r="L101" s="42"/>
      <c r="M101" s="42"/>
      <c r="N101" s="42"/>
      <c r="O101" s="42"/>
      <c r="P101" s="30"/>
      <c r="Q101" s="30"/>
      <c r="R101" s="42"/>
      <c r="S101" s="30"/>
      <c r="T101" s="30"/>
      <c r="U101" s="43"/>
    </row>
    <row r="102" spans="1:21" ht="10.5">
      <c r="A102" s="12"/>
      <c r="B102" s="59"/>
      <c r="C102" s="59"/>
      <c r="D102" s="59"/>
      <c r="E102" s="41"/>
      <c r="F102" s="65"/>
      <c r="G102" s="29"/>
      <c r="H102" s="30"/>
      <c r="I102" s="30"/>
      <c r="J102" s="30"/>
      <c r="K102" s="30"/>
      <c r="L102" s="42"/>
      <c r="M102" s="42"/>
      <c r="N102" s="42"/>
      <c r="O102" s="42"/>
      <c r="P102" s="42"/>
      <c r="Q102" s="42"/>
      <c r="R102" s="42"/>
      <c r="S102" s="30"/>
      <c r="T102" s="30"/>
      <c r="U102" s="43"/>
    </row>
    <row r="103" spans="1:21" ht="10.5">
      <c r="A103" s="12"/>
      <c r="B103" s="59"/>
      <c r="C103" s="59"/>
      <c r="D103" s="59"/>
      <c r="E103" s="41"/>
      <c r="F103" s="65"/>
      <c r="G103" s="57"/>
      <c r="H103" s="30"/>
      <c r="I103" s="30"/>
      <c r="J103" s="30"/>
      <c r="K103" s="30"/>
      <c r="L103" s="42"/>
      <c r="M103" s="42"/>
      <c r="N103" s="42"/>
      <c r="O103" s="42"/>
      <c r="P103" s="42"/>
      <c r="Q103" s="42"/>
      <c r="R103" s="42"/>
      <c r="S103" s="30"/>
      <c r="T103" s="30"/>
      <c r="U103" s="43"/>
    </row>
    <row r="104" spans="1:21" ht="10.5">
      <c r="A104" s="12"/>
      <c r="B104" s="59"/>
      <c r="C104" s="59"/>
      <c r="D104" s="59"/>
      <c r="E104" s="41"/>
      <c r="F104" s="65"/>
      <c r="G104" s="57"/>
      <c r="H104" s="42"/>
      <c r="I104" s="42"/>
      <c r="J104" s="30"/>
      <c r="K104" s="30"/>
      <c r="L104" s="42"/>
      <c r="M104" s="42"/>
      <c r="N104" s="42"/>
      <c r="O104" s="42"/>
      <c r="P104" s="42"/>
      <c r="Q104" s="42"/>
      <c r="R104" s="42"/>
      <c r="S104" s="30"/>
      <c r="T104" s="42"/>
      <c r="U104" s="58"/>
    </row>
    <row r="105" spans="1:21" ht="10.5">
      <c r="A105" s="12"/>
      <c r="B105" s="13"/>
      <c r="C105" s="13"/>
      <c r="D105" s="13"/>
      <c r="E105" s="6"/>
      <c r="F105" s="66"/>
      <c r="G105" s="47"/>
      <c r="H105" s="44"/>
      <c r="I105" s="44"/>
      <c r="J105" s="16"/>
      <c r="K105" s="16"/>
      <c r="L105" s="44"/>
      <c r="M105" s="44"/>
      <c r="N105" s="44"/>
      <c r="O105" s="44"/>
      <c r="P105" s="16"/>
      <c r="Q105" s="16"/>
      <c r="R105" s="44"/>
      <c r="S105" s="16"/>
      <c r="T105" s="44"/>
      <c r="U105" s="17"/>
    </row>
    <row r="106" spans="1:21" ht="10.5">
      <c r="A106" s="12"/>
      <c r="B106" s="19"/>
      <c r="C106" s="19"/>
      <c r="D106" s="6"/>
      <c r="E106" s="6"/>
      <c r="F106" s="66"/>
      <c r="G106" s="47"/>
      <c r="H106" s="44"/>
      <c r="I106" s="44"/>
      <c r="J106" s="16"/>
      <c r="K106" s="16"/>
      <c r="L106" s="44"/>
      <c r="M106" s="44"/>
      <c r="N106" s="44"/>
      <c r="O106" s="44"/>
      <c r="P106" s="44"/>
      <c r="Q106" s="44"/>
      <c r="R106" s="44"/>
      <c r="S106" s="16"/>
      <c r="T106" s="44"/>
      <c r="U106" s="17"/>
    </row>
    <row r="107" spans="1:21" ht="10.5">
      <c r="A107" s="12"/>
      <c r="B107" s="13"/>
      <c r="C107" s="13"/>
      <c r="D107" s="13"/>
      <c r="E107" s="6"/>
      <c r="F107" s="66"/>
      <c r="G107" s="47"/>
      <c r="H107" s="16"/>
      <c r="I107" s="44"/>
      <c r="J107" s="16"/>
      <c r="K107" s="16"/>
      <c r="L107" s="44"/>
      <c r="M107" s="44"/>
      <c r="N107" s="44"/>
      <c r="O107" s="44"/>
      <c r="P107" s="44"/>
      <c r="Q107" s="44"/>
      <c r="R107" s="44"/>
      <c r="S107" s="44"/>
      <c r="T107" s="16"/>
      <c r="U107" s="18"/>
    </row>
    <row r="108" spans="1:21" ht="10.5">
      <c r="A108" s="12"/>
      <c r="B108" s="13"/>
      <c r="C108" s="13"/>
      <c r="D108" s="13"/>
      <c r="E108" s="6"/>
      <c r="F108" s="66"/>
      <c r="G108" s="47"/>
      <c r="H108" s="16"/>
      <c r="I108" s="16"/>
      <c r="J108" s="16"/>
      <c r="K108" s="16"/>
      <c r="L108" s="44"/>
      <c r="M108" s="44"/>
      <c r="N108" s="44"/>
      <c r="O108" s="44"/>
      <c r="P108" s="44"/>
      <c r="Q108" s="44"/>
      <c r="R108" s="44"/>
      <c r="S108" s="44"/>
      <c r="T108" s="16"/>
      <c r="U108" s="18"/>
    </row>
    <row r="109" spans="1:21" ht="10.5">
      <c r="A109" s="12"/>
      <c r="B109" s="13"/>
      <c r="C109" s="13"/>
      <c r="D109" s="13"/>
      <c r="E109" s="6"/>
      <c r="F109" s="66"/>
      <c r="G109" s="47"/>
      <c r="H109" s="16"/>
      <c r="I109" s="16"/>
      <c r="J109" s="16"/>
      <c r="K109" s="16"/>
      <c r="L109" s="44"/>
      <c r="M109" s="44"/>
      <c r="N109" s="44"/>
      <c r="O109" s="44"/>
      <c r="P109" s="44"/>
      <c r="Q109" s="16"/>
      <c r="R109" s="16"/>
      <c r="S109" s="16"/>
      <c r="T109" s="16"/>
      <c r="U109" s="18"/>
    </row>
    <row r="110" spans="1:21" ht="10.5">
      <c r="A110" s="12"/>
      <c r="B110" s="19"/>
      <c r="C110" s="19"/>
      <c r="D110" s="6"/>
      <c r="E110" s="6"/>
      <c r="F110" s="66"/>
      <c r="G110" s="47"/>
      <c r="H110" s="44"/>
      <c r="I110" s="44"/>
      <c r="J110" s="16"/>
      <c r="K110" s="16"/>
      <c r="L110" s="44"/>
      <c r="M110" s="44"/>
      <c r="N110" s="44"/>
      <c r="O110" s="44"/>
      <c r="P110" s="44"/>
      <c r="Q110" s="44"/>
      <c r="R110" s="16"/>
      <c r="S110" s="44"/>
      <c r="T110" s="16"/>
      <c r="U110" s="18"/>
    </row>
    <row r="111" spans="1:21" ht="10.5">
      <c r="A111" s="12"/>
      <c r="B111" s="13"/>
      <c r="C111" s="13"/>
      <c r="D111" s="13"/>
      <c r="E111" s="6"/>
      <c r="F111" s="66"/>
      <c r="G111" s="47"/>
      <c r="H111" s="16"/>
      <c r="I111" s="44"/>
      <c r="J111" s="16"/>
      <c r="K111" s="16"/>
      <c r="L111" s="44"/>
      <c r="M111" s="44"/>
      <c r="N111" s="44"/>
      <c r="O111" s="44"/>
      <c r="P111" s="44"/>
      <c r="Q111" s="44"/>
      <c r="R111" s="44"/>
      <c r="S111" s="16"/>
      <c r="T111" s="16"/>
      <c r="U111" s="18"/>
    </row>
    <row r="112" spans="1:21" ht="10.5">
      <c r="A112" s="12"/>
      <c r="B112" s="13"/>
      <c r="C112" s="13"/>
      <c r="D112" s="13"/>
      <c r="E112" s="6"/>
      <c r="F112" s="66"/>
      <c r="G112" s="47"/>
      <c r="H112" s="44"/>
      <c r="I112" s="44"/>
      <c r="J112" s="44"/>
      <c r="K112" s="16"/>
      <c r="L112" s="44"/>
      <c r="M112" s="44"/>
      <c r="N112" s="44"/>
      <c r="O112" s="44"/>
      <c r="P112" s="44"/>
      <c r="Q112" s="44"/>
      <c r="R112" s="16"/>
      <c r="S112" s="16"/>
      <c r="T112" s="16"/>
      <c r="U112" s="18"/>
    </row>
    <row r="113" spans="1:21" ht="10.5">
      <c r="A113" s="12"/>
      <c r="B113" s="13"/>
      <c r="C113" s="13"/>
      <c r="D113" s="13"/>
      <c r="E113" s="6"/>
      <c r="F113" s="66"/>
      <c r="G113" s="47"/>
      <c r="H113" s="16"/>
      <c r="I113" s="44"/>
      <c r="J113" s="16"/>
      <c r="K113" s="16"/>
      <c r="L113" s="44"/>
      <c r="M113" s="44"/>
      <c r="N113" s="44"/>
      <c r="O113" s="44"/>
      <c r="P113" s="16"/>
      <c r="Q113" s="16"/>
      <c r="R113" s="44"/>
      <c r="S113" s="16"/>
      <c r="T113" s="16"/>
      <c r="U113" s="18"/>
    </row>
    <row r="114" spans="1:21" ht="10.5">
      <c r="A114" s="12"/>
      <c r="B114" s="13"/>
      <c r="C114" s="13"/>
      <c r="D114" s="13"/>
      <c r="E114" s="6"/>
      <c r="F114" s="66"/>
      <c r="G114" s="47"/>
      <c r="H114" s="16"/>
      <c r="I114" s="16"/>
      <c r="J114" s="16"/>
      <c r="K114" s="16"/>
      <c r="L114" s="44"/>
      <c r="M114" s="44"/>
      <c r="N114" s="44"/>
      <c r="O114" s="44"/>
      <c r="P114" s="44"/>
      <c r="Q114" s="44"/>
      <c r="R114" s="44"/>
      <c r="S114" s="16"/>
      <c r="T114" s="16"/>
      <c r="U114" s="18"/>
    </row>
    <row r="115" spans="1:21" ht="10.5">
      <c r="A115" s="12"/>
      <c r="B115" s="13"/>
      <c r="C115" s="13"/>
      <c r="D115" s="13"/>
      <c r="E115" s="6"/>
      <c r="F115" s="66"/>
      <c r="G115" s="20"/>
      <c r="H115" s="16"/>
      <c r="I115" s="44"/>
      <c r="J115" s="16"/>
      <c r="K115" s="16"/>
      <c r="L115" s="44"/>
      <c r="M115" s="44"/>
      <c r="N115" s="44"/>
      <c r="O115" s="44"/>
      <c r="P115" s="44"/>
      <c r="Q115" s="44"/>
      <c r="R115" s="44"/>
      <c r="S115" s="16"/>
      <c r="T115" s="16"/>
      <c r="U115" s="18"/>
    </row>
    <row r="116" spans="1:21" ht="21.75">
      <c r="A116" s="12"/>
      <c r="B116" s="74" t="s">
        <v>99</v>
      </c>
      <c r="C116" s="13"/>
      <c r="D116" s="13"/>
      <c r="E116" s="6"/>
      <c r="F116" s="66"/>
      <c r="G116" s="47"/>
      <c r="H116" s="44"/>
      <c r="I116" s="44"/>
      <c r="J116" s="16"/>
      <c r="K116" s="16"/>
      <c r="L116" s="44"/>
      <c r="M116" s="44"/>
      <c r="N116" s="44"/>
      <c r="O116" s="44"/>
      <c r="P116" s="16"/>
      <c r="Q116" s="16"/>
      <c r="R116" s="44"/>
      <c r="S116" s="16"/>
      <c r="T116" s="44"/>
      <c r="U116" s="17"/>
    </row>
    <row r="117" spans="1:21" ht="10.5">
      <c r="A117" s="12"/>
      <c r="B117" s="75"/>
      <c r="C117" s="13"/>
      <c r="D117" s="13"/>
      <c r="E117" s="6"/>
      <c r="F117" s="66"/>
      <c r="G117" s="47"/>
      <c r="H117" s="16"/>
      <c r="I117" s="44"/>
      <c r="J117" s="16"/>
      <c r="K117" s="16"/>
      <c r="L117" s="44"/>
      <c r="M117" s="44"/>
      <c r="N117" s="44"/>
      <c r="O117" s="44"/>
      <c r="P117" s="44"/>
      <c r="Q117" s="44"/>
      <c r="R117" s="16"/>
      <c r="S117" s="16"/>
      <c r="T117" s="16"/>
      <c r="U117" s="18"/>
    </row>
    <row r="118" spans="1:21" ht="10.5">
      <c r="A118" s="12"/>
      <c r="B118" s="76" t="s">
        <v>100</v>
      </c>
      <c r="C118" s="13"/>
      <c r="D118" s="13"/>
      <c r="E118" s="6"/>
      <c r="F118" s="66"/>
      <c r="G118" s="47"/>
      <c r="H118" s="16"/>
      <c r="I118" s="16"/>
      <c r="J118" s="16"/>
      <c r="K118" s="16"/>
      <c r="L118" s="44"/>
      <c r="M118" s="44"/>
      <c r="N118" s="44"/>
      <c r="O118" s="44"/>
      <c r="P118" s="44"/>
      <c r="Q118" s="16"/>
      <c r="R118" s="16"/>
      <c r="S118" s="16"/>
      <c r="T118" s="16"/>
      <c r="U118" s="18"/>
    </row>
    <row r="119" spans="1:21" ht="10.5" customHeight="1">
      <c r="A119" s="12"/>
      <c r="B119" s="259" t="s">
        <v>103</v>
      </c>
      <c r="C119" s="260"/>
      <c r="D119" s="13"/>
      <c r="E119" s="6"/>
      <c r="F119" s="66"/>
      <c r="G119" s="47"/>
      <c r="H119" s="16"/>
      <c r="I119" s="16"/>
      <c r="J119" s="16"/>
      <c r="K119" s="16"/>
      <c r="L119" s="44"/>
      <c r="M119" s="44"/>
      <c r="N119" s="44"/>
      <c r="O119" s="44"/>
      <c r="P119" s="16"/>
      <c r="Q119" s="16"/>
      <c r="R119" s="44"/>
      <c r="S119" s="16"/>
      <c r="T119" s="16"/>
      <c r="U119" s="18"/>
    </row>
    <row r="120" spans="1:21" ht="10.5">
      <c r="A120" s="12"/>
      <c r="B120" s="19"/>
      <c r="C120" s="19"/>
      <c r="D120" s="6"/>
      <c r="E120" s="6"/>
      <c r="F120" s="66"/>
      <c r="G120" s="47"/>
      <c r="H120" s="44"/>
      <c r="I120" s="44"/>
      <c r="J120" s="16"/>
      <c r="K120" s="16"/>
      <c r="L120" s="44"/>
      <c r="M120" s="44"/>
      <c r="N120" s="44"/>
      <c r="O120" s="44"/>
      <c r="P120" s="44"/>
      <c r="Q120" s="44"/>
      <c r="R120" s="16"/>
      <c r="S120" s="16"/>
      <c r="T120" s="16"/>
      <c r="U120" s="18"/>
    </row>
    <row r="121" spans="1:21" ht="10.5">
      <c r="A121" s="12"/>
      <c r="B121" s="13"/>
      <c r="C121" s="13"/>
      <c r="D121" s="13"/>
      <c r="E121" s="6"/>
      <c r="F121" s="66"/>
      <c r="G121" s="20"/>
      <c r="H121" s="16"/>
      <c r="I121" s="16"/>
      <c r="J121" s="16"/>
      <c r="K121" s="16"/>
      <c r="L121" s="44"/>
      <c r="M121" s="44"/>
      <c r="N121" s="44"/>
      <c r="O121" s="44"/>
      <c r="P121" s="44"/>
      <c r="Q121" s="44"/>
      <c r="R121" s="16"/>
      <c r="S121" s="16"/>
      <c r="T121" s="16"/>
      <c r="U121" s="18"/>
    </row>
    <row r="122" spans="1:21" ht="10.5">
      <c r="A122" s="12"/>
      <c r="B122" s="19"/>
      <c r="C122" s="19"/>
      <c r="D122" s="6"/>
      <c r="E122" s="6"/>
      <c r="F122" s="66"/>
      <c r="G122" s="47"/>
      <c r="H122" s="44"/>
      <c r="I122" s="44"/>
      <c r="J122" s="16"/>
      <c r="K122" s="16"/>
      <c r="L122" s="44"/>
      <c r="M122" s="44"/>
      <c r="N122" s="44"/>
      <c r="O122" s="44"/>
      <c r="P122" s="44"/>
      <c r="Q122" s="44"/>
      <c r="R122" s="16"/>
      <c r="S122" s="44"/>
      <c r="T122" s="16"/>
      <c r="U122" s="18"/>
    </row>
    <row r="123" spans="1:21" ht="10.5">
      <c r="A123" s="12"/>
      <c r="B123" s="13"/>
      <c r="C123" s="13"/>
      <c r="D123" s="13"/>
      <c r="E123" s="6"/>
      <c r="F123" s="66"/>
      <c r="G123" s="20"/>
      <c r="H123" s="16"/>
      <c r="I123" s="16"/>
      <c r="J123" s="16"/>
      <c r="K123" s="16"/>
      <c r="L123" s="44"/>
      <c r="M123" s="44"/>
      <c r="N123" s="44"/>
      <c r="O123" s="44"/>
      <c r="P123" s="44"/>
      <c r="Q123" s="44"/>
      <c r="R123" s="44"/>
      <c r="S123" s="16"/>
      <c r="T123" s="16"/>
      <c r="U123" s="18"/>
    </row>
    <row r="124" spans="1:21" ht="10.5">
      <c r="A124" s="12"/>
      <c r="B124" s="13"/>
      <c r="C124" s="13"/>
      <c r="D124" s="13"/>
      <c r="E124" s="6"/>
      <c r="F124" s="66"/>
      <c r="G124" s="47"/>
      <c r="H124" s="44"/>
      <c r="I124" s="44"/>
      <c r="J124" s="16"/>
      <c r="K124" s="16"/>
      <c r="L124" s="44"/>
      <c r="M124" s="44"/>
      <c r="N124" s="44"/>
      <c r="O124" s="44"/>
      <c r="P124" s="16"/>
      <c r="Q124" s="16"/>
      <c r="R124" s="44"/>
      <c r="S124" s="44"/>
      <c r="T124" s="16"/>
      <c r="U124" s="18"/>
    </row>
    <row r="125" spans="1:21" ht="10.5">
      <c r="A125" s="12"/>
      <c r="B125" s="13"/>
      <c r="C125" s="13"/>
      <c r="D125" s="13"/>
      <c r="E125" s="6"/>
      <c r="F125" s="66"/>
      <c r="G125" s="47"/>
      <c r="H125" s="44"/>
      <c r="I125" s="44"/>
      <c r="J125" s="16"/>
      <c r="K125" s="16"/>
      <c r="L125" s="44"/>
      <c r="M125" s="44"/>
      <c r="N125" s="44"/>
      <c r="O125" s="44"/>
      <c r="P125" s="16"/>
      <c r="Q125" s="16"/>
      <c r="R125" s="44"/>
      <c r="S125" s="44"/>
      <c r="T125" s="16"/>
      <c r="U125" s="18"/>
    </row>
    <row r="126" spans="1:21" ht="12" thickBot="1">
      <c r="A126" s="21"/>
      <c r="B126" s="38"/>
      <c r="C126" s="60"/>
      <c r="D126" s="39"/>
      <c r="E126" s="27"/>
      <c r="F126" s="67"/>
      <c r="G126" s="22"/>
      <c r="H126" s="23"/>
      <c r="I126" s="23"/>
      <c r="J126" s="23"/>
      <c r="K126" s="23"/>
      <c r="L126" s="46"/>
      <c r="M126" s="46"/>
      <c r="N126" s="46"/>
      <c r="O126" s="46"/>
      <c r="P126" s="46"/>
      <c r="Q126" s="46"/>
      <c r="R126" s="46"/>
      <c r="S126" s="23"/>
      <c r="T126" s="23"/>
      <c r="U126" s="24"/>
    </row>
    <row r="127" spans="1:21" ht="10.5">
      <c r="A127" s="68"/>
      <c r="B127" s="69"/>
      <c r="C127" s="69"/>
      <c r="D127" s="69"/>
      <c r="E127" s="70"/>
      <c r="F127" s="70"/>
      <c r="G127" s="68"/>
      <c r="H127" s="28"/>
      <c r="I127" s="28"/>
      <c r="J127" s="28"/>
      <c r="K127" s="28"/>
      <c r="L127" s="68"/>
      <c r="M127" s="68"/>
      <c r="N127" s="68"/>
      <c r="O127" s="68"/>
      <c r="P127" s="68"/>
      <c r="Q127" s="68"/>
      <c r="R127" s="68"/>
      <c r="S127" s="28"/>
      <c r="T127" s="28"/>
      <c r="U127" s="28"/>
    </row>
    <row r="128" spans="1:21" ht="10.5">
      <c r="A128" s="68"/>
      <c r="B128" s="69"/>
      <c r="C128" s="69"/>
      <c r="D128" s="69"/>
      <c r="E128" s="70"/>
      <c r="F128" s="70"/>
      <c r="G128" s="68"/>
      <c r="H128" s="28"/>
      <c r="I128" s="28"/>
      <c r="J128" s="28"/>
      <c r="K128" s="28"/>
      <c r="L128" s="68"/>
      <c r="M128" s="68"/>
      <c r="N128" s="68"/>
      <c r="O128" s="68"/>
      <c r="P128" s="68"/>
      <c r="Q128" s="68"/>
      <c r="R128" s="68"/>
      <c r="S128" s="28"/>
      <c r="T128" s="28"/>
      <c r="U128" s="28"/>
    </row>
  </sheetData>
  <sheetProtection/>
  <mergeCells count="60">
    <mergeCell ref="A7:U7"/>
    <mergeCell ref="A8:U8"/>
    <mergeCell ref="A10:U10"/>
    <mergeCell ref="A11:A13"/>
    <mergeCell ref="B11:B13"/>
    <mergeCell ref="C11:C13"/>
    <mergeCell ref="D11:D13"/>
    <mergeCell ref="E11:E13"/>
    <mergeCell ref="F11:F13"/>
    <mergeCell ref="G11:I11"/>
    <mergeCell ref="J11:L11"/>
    <mergeCell ref="M11:O11"/>
    <mergeCell ref="P11:R11"/>
    <mergeCell ref="S11:S12"/>
    <mergeCell ref="T11:T12"/>
    <mergeCell ref="U11:U13"/>
    <mergeCell ref="G12:I12"/>
    <mergeCell ref="J12:L12"/>
    <mergeCell ref="M12:O12"/>
    <mergeCell ref="P12:R12"/>
    <mergeCell ref="A50:U50"/>
    <mergeCell ref="A51:A53"/>
    <mergeCell ref="B51:B53"/>
    <mergeCell ref="C51:C53"/>
    <mergeCell ref="D51:D53"/>
    <mergeCell ref="E51:E53"/>
    <mergeCell ref="F51:F53"/>
    <mergeCell ref="G51:I51"/>
    <mergeCell ref="J51:L51"/>
    <mergeCell ref="M51:O51"/>
    <mergeCell ref="P51:R51"/>
    <mergeCell ref="S51:S52"/>
    <mergeCell ref="T51:T52"/>
    <mergeCell ref="U51:U53"/>
    <mergeCell ref="G52:I52"/>
    <mergeCell ref="J52:L52"/>
    <mergeCell ref="M52:O52"/>
    <mergeCell ref="P52:R52"/>
    <mergeCell ref="D91:D93"/>
    <mergeCell ref="E91:E93"/>
    <mergeCell ref="F91:F93"/>
    <mergeCell ref="G91:I91"/>
    <mergeCell ref="J91:L91"/>
    <mergeCell ref="M91:O91"/>
    <mergeCell ref="T91:T92"/>
    <mergeCell ref="U91:U93"/>
    <mergeCell ref="G92:I92"/>
    <mergeCell ref="J92:L92"/>
    <mergeCell ref="M92:O92"/>
    <mergeCell ref="P92:R92"/>
    <mergeCell ref="D77:E77"/>
    <mergeCell ref="D32:E32"/>
    <mergeCell ref="B32:C32"/>
    <mergeCell ref="B119:C119"/>
    <mergeCell ref="P91:R91"/>
    <mergeCell ref="S91:S92"/>
    <mergeCell ref="A90:U90"/>
    <mergeCell ref="A91:A93"/>
    <mergeCell ref="B91:B93"/>
    <mergeCell ref="C91:C93"/>
  </mergeCells>
  <printOptions/>
  <pageMargins left="0.395" right="0.7" top="0.75" bottom="0.75" header="0.3" footer="0.3"/>
  <pageSetup horizontalDpi="200" verticalDpi="200" orientation="portrait" paperSize="9" scale="3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X128"/>
  <sheetViews>
    <sheetView workbookViewId="0" topLeftCell="A15">
      <selection activeCell="E26" sqref="E26"/>
    </sheetView>
  </sheetViews>
  <sheetFormatPr defaultColWidth="9.140625" defaultRowHeight="15"/>
  <cols>
    <col min="1" max="1" width="5.00390625" style="8" customWidth="1"/>
    <col min="2" max="2" width="15.28125" style="8" customWidth="1"/>
    <col min="3" max="3" width="12.28125" style="8" customWidth="1"/>
    <col min="4" max="4" width="19.8515625" style="8" customWidth="1"/>
    <col min="5" max="6" width="18.140625" style="8" customWidth="1"/>
    <col min="7" max="20" width="9.140625" style="8" customWidth="1"/>
    <col min="21" max="21" width="15.00390625" style="8" customWidth="1"/>
    <col min="22" max="16384" width="9.140625" style="8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254" t="s">
        <v>159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7"/>
      <c r="W7" s="7"/>
      <c r="X7" s="7"/>
    </row>
    <row r="8" spans="1:24" ht="13.5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9"/>
      <c r="W8" s="9"/>
      <c r="X8" s="9"/>
    </row>
    <row r="10" spans="1:21" ht="15.75" customHeight="1" thickBot="1">
      <c r="A10" s="270" t="s">
        <v>91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</row>
    <row r="11" spans="1:21" ht="15" customHeight="1">
      <c r="A11" s="214" t="s">
        <v>0</v>
      </c>
      <c r="B11" s="217" t="s">
        <v>10</v>
      </c>
      <c r="C11" s="220" t="s">
        <v>11</v>
      </c>
      <c r="D11" s="217" t="s">
        <v>90</v>
      </c>
      <c r="E11" s="217" t="s">
        <v>13</v>
      </c>
      <c r="F11" s="220" t="s">
        <v>14</v>
      </c>
      <c r="G11" s="224" t="s">
        <v>105</v>
      </c>
      <c r="H11" s="225"/>
      <c r="I11" s="226"/>
      <c r="J11" s="244" t="s">
        <v>105</v>
      </c>
      <c r="K11" s="225"/>
      <c r="L11" s="239"/>
      <c r="M11" s="224" t="s">
        <v>281</v>
      </c>
      <c r="N11" s="225"/>
      <c r="O11" s="245"/>
      <c r="P11" s="217"/>
      <c r="Q11" s="217"/>
      <c r="R11" s="217"/>
      <c r="S11" s="217" t="s">
        <v>4</v>
      </c>
      <c r="T11" s="217" t="s">
        <v>4</v>
      </c>
      <c r="U11" s="229" t="s">
        <v>3</v>
      </c>
    </row>
    <row r="12" spans="1:21" ht="15" customHeight="1">
      <c r="A12" s="215"/>
      <c r="B12" s="218"/>
      <c r="C12" s="221"/>
      <c r="D12" s="218"/>
      <c r="E12" s="218"/>
      <c r="F12" s="221"/>
      <c r="G12" s="232" t="s">
        <v>106</v>
      </c>
      <c r="H12" s="233"/>
      <c r="I12" s="234"/>
      <c r="J12" s="250" t="s">
        <v>107</v>
      </c>
      <c r="K12" s="228"/>
      <c r="L12" s="265"/>
      <c r="M12" s="232" t="s">
        <v>282</v>
      </c>
      <c r="N12" s="233"/>
      <c r="O12" s="241"/>
      <c r="P12" s="218"/>
      <c r="Q12" s="218"/>
      <c r="R12" s="218"/>
      <c r="S12" s="218"/>
      <c r="T12" s="218"/>
      <c r="U12" s="230"/>
    </row>
    <row r="13" spans="1:21" ht="54.75" customHeight="1" thickBot="1">
      <c r="A13" s="216"/>
      <c r="B13" s="219"/>
      <c r="C13" s="222"/>
      <c r="D13" s="219"/>
      <c r="E13" s="219"/>
      <c r="F13" s="222"/>
      <c r="G13" s="46" t="s">
        <v>2</v>
      </c>
      <c r="H13" s="5" t="s">
        <v>8</v>
      </c>
      <c r="I13" s="5" t="s">
        <v>5</v>
      </c>
      <c r="J13" s="46" t="s">
        <v>2</v>
      </c>
      <c r="K13" s="5" t="s">
        <v>8</v>
      </c>
      <c r="L13" s="5" t="s">
        <v>5</v>
      </c>
      <c r="M13" s="46" t="s">
        <v>2</v>
      </c>
      <c r="N13" s="5" t="s">
        <v>8</v>
      </c>
      <c r="O13" s="5" t="s">
        <v>5</v>
      </c>
      <c r="P13" s="46" t="s">
        <v>2</v>
      </c>
      <c r="Q13" s="5" t="s">
        <v>8</v>
      </c>
      <c r="R13" s="5" t="s">
        <v>5</v>
      </c>
      <c r="S13" s="46" t="s">
        <v>9</v>
      </c>
      <c r="T13" s="5" t="s">
        <v>5</v>
      </c>
      <c r="U13" s="231"/>
    </row>
    <row r="14" spans="1:21" ht="9" customHeight="1" thickBot="1">
      <c r="A14" s="11"/>
      <c r="B14" s="108"/>
      <c r="C14" s="108"/>
      <c r="D14" s="108"/>
      <c r="E14" s="108"/>
      <c r="F14" s="108"/>
      <c r="G14" s="108"/>
      <c r="H14" s="108"/>
      <c r="I14" s="109"/>
      <c r="J14" s="1"/>
      <c r="K14" s="1"/>
      <c r="L14" s="1"/>
      <c r="M14" s="1"/>
      <c r="N14" s="1"/>
      <c r="O14" s="1"/>
      <c r="P14" s="45"/>
      <c r="Q14" s="45"/>
      <c r="R14" s="1"/>
      <c r="S14" s="45"/>
      <c r="T14" s="1"/>
      <c r="U14" s="1"/>
    </row>
    <row r="15" spans="1:21" ht="12">
      <c r="A15" s="110">
        <v>1</v>
      </c>
      <c r="B15" s="98" t="s">
        <v>80</v>
      </c>
      <c r="C15" s="98" t="s">
        <v>81</v>
      </c>
      <c r="D15" s="98" t="s">
        <v>261</v>
      </c>
      <c r="E15" s="98" t="s">
        <v>177</v>
      </c>
      <c r="F15" s="100" t="s">
        <v>178</v>
      </c>
      <c r="G15" s="100">
        <v>13.81</v>
      </c>
      <c r="H15" s="98">
        <v>5.9</v>
      </c>
      <c r="I15" s="98">
        <v>13.2</v>
      </c>
      <c r="J15" s="178"/>
      <c r="K15" s="178"/>
      <c r="L15" s="179"/>
      <c r="M15" s="179"/>
      <c r="N15" s="179"/>
      <c r="O15" s="179"/>
      <c r="P15" s="179"/>
      <c r="Q15" s="179"/>
      <c r="R15" s="178"/>
      <c r="S15" s="178">
        <f>SUM(G15+H15)</f>
        <v>19.71</v>
      </c>
      <c r="T15" s="178">
        <f>SUM(I15)</f>
        <v>13.2</v>
      </c>
      <c r="U15" s="181">
        <f>SUM(S15:T15)</f>
        <v>32.91</v>
      </c>
    </row>
    <row r="16" spans="1:21" ht="12">
      <c r="A16" s="115">
        <v>2</v>
      </c>
      <c r="B16" s="102" t="s">
        <v>33</v>
      </c>
      <c r="C16" s="102" t="s">
        <v>86</v>
      </c>
      <c r="D16" s="102" t="s">
        <v>262</v>
      </c>
      <c r="E16" s="102" t="s">
        <v>128</v>
      </c>
      <c r="F16" s="104" t="s">
        <v>129</v>
      </c>
      <c r="G16" s="104">
        <v>12.57</v>
      </c>
      <c r="H16" s="102">
        <v>6</v>
      </c>
      <c r="I16" s="102">
        <v>0</v>
      </c>
      <c r="J16" s="130" t="s">
        <v>82</v>
      </c>
      <c r="K16" s="130" t="s">
        <v>82</v>
      </c>
      <c r="L16" s="180" t="s">
        <v>82</v>
      </c>
      <c r="M16" s="180" t="s">
        <v>82</v>
      </c>
      <c r="N16" s="180" t="s">
        <v>82</v>
      </c>
      <c r="O16" s="180">
        <v>2.4</v>
      </c>
      <c r="P16" s="180"/>
      <c r="Q16" s="130"/>
      <c r="R16" s="130"/>
      <c r="S16" s="130">
        <f>SUM(G16+H16)</f>
        <v>18.57</v>
      </c>
      <c r="T16" s="130">
        <v>0</v>
      </c>
      <c r="U16" s="182">
        <f>SUM(S16+T16)</f>
        <v>18.57</v>
      </c>
    </row>
    <row r="17" spans="1:21" ht="12">
      <c r="A17" s="12">
        <v>3</v>
      </c>
      <c r="B17" s="102" t="s">
        <v>89</v>
      </c>
      <c r="C17" s="102" t="s">
        <v>85</v>
      </c>
      <c r="D17" s="102" t="s">
        <v>243</v>
      </c>
      <c r="E17" s="102" t="s">
        <v>108</v>
      </c>
      <c r="F17" s="104" t="s">
        <v>109</v>
      </c>
      <c r="G17" s="104">
        <v>0</v>
      </c>
      <c r="H17" s="102">
        <v>0</v>
      </c>
      <c r="I17" s="102">
        <v>8.26</v>
      </c>
      <c r="J17" s="140" t="s">
        <v>82</v>
      </c>
      <c r="K17" s="140" t="s">
        <v>82</v>
      </c>
      <c r="L17" s="143">
        <v>13.2</v>
      </c>
      <c r="M17" s="143"/>
      <c r="N17" s="143"/>
      <c r="O17" s="143"/>
      <c r="P17" s="143"/>
      <c r="Q17" s="143"/>
      <c r="R17" s="143"/>
      <c r="S17" s="140">
        <v>0</v>
      </c>
      <c r="T17" s="143">
        <v>8.26</v>
      </c>
      <c r="U17" s="209">
        <v>8.26</v>
      </c>
    </row>
    <row r="18" spans="1:21" ht="10.5">
      <c r="A18" s="12"/>
      <c r="B18" s="40"/>
      <c r="C18" s="40"/>
      <c r="D18" s="41"/>
      <c r="E18" s="41"/>
      <c r="F18" s="65"/>
      <c r="G18" s="57"/>
      <c r="H18" s="42"/>
      <c r="I18" s="42"/>
      <c r="J18" s="30"/>
      <c r="K18" s="30"/>
      <c r="L18" s="42"/>
      <c r="M18" s="42"/>
      <c r="N18" s="42"/>
      <c r="O18" s="42"/>
      <c r="P18" s="42"/>
      <c r="Q18" s="42"/>
      <c r="R18" s="42"/>
      <c r="S18" s="30"/>
      <c r="T18" s="30"/>
      <c r="U18" s="43"/>
    </row>
    <row r="19" spans="1:21" ht="10.5">
      <c r="A19" s="12"/>
      <c r="B19" s="59"/>
      <c r="C19" s="59"/>
      <c r="D19" s="59"/>
      <c r="E19" s="41"/>
      <c r="F19" s="65"/>
      <c r="G19" s="57"/>
      <c r="H19" s="30"/>
      <c r="I19" s="30"/>
      <c r="J19" s="30"/>
      <c r="K19" s="30"/>
      <c r="L19" s="42"/>
      <c r="M19" s="42"/>
      <c r="N19" s="42"/>
      <c r="O19" s="42"/>
      <c r="P19" s="42"/>
      <c r="Q19" s="42"/>
      <c r="R19" s="42"/>
      <c r="S19" s="30"/>
      <c r="T19" s="30"/>
      <c r="U19" s="43"/>
    </row>
    <row r="20" spans="1:21" ht="10.5">
      <c r="A20" s="12"/>
      <c r="B20" s="59"/>
      <c r="C20" s="59"/>
      <c r="D20" s="59"/>
      <c r="E20" s="41"/>
      <c r="F20" s="65"/>
      <c r="G20" s="57"/>
      <c r="H20" s="42"/>
      <c r="I20" s="42"/>
      <c r="J20" s="30"/>
      <c r="K20" s="30"/>
      <c r="L20" s="42"/>
      <c r="M20" s="42"/>
      <c r="N20" s="42"/>
      <c r="O20" s="42"/>
      <c r="P20" s="42"/>
      <c r="Q20" s="30"/>
      <c r="R20" s="30"/>
      <c r="S20" s="30"/>
      <c r="T20" s="42"/>
      <c r="U20" s="58"/>
    </row>
    <row r="21" spans="1:21" ht="10.5">
      <c r="A21" s="12"/>
      <c r="B21" s="59"/>
      <c r="C21" s="59"/>
      <c r="D21" s="59"/>
      <c r="E21" s="41"/>
      <c r="F21" s="65"/>
      <c r="G21" s="57"/>
      <c r="H21" s="42"/>
      <c r="I21" s="42"/>
      <c r="J21" s="30"/>
      <c r="K21" s="30"/>
      <c r="L21" s="42"/>
      <c r="M21" s="42"/>
      <c r="N21" s="42"/>
      <c r="O21" s="42"/>
      <c r="P21" s="30"/>
      <c r="Q21" s="30"/>
      <c r="R21" s="42"/>
      <c r="S21" s="30"/>
      <c r="T21" s="30"/>
      <c r="U21" s="43"/>
    </row>
    <row r="22" spans="1:21" ht="10.5">
      <c r="A22" s="12"/>
      <c r="B22" s="59"/>
      <c r="C22" s="59"/>
      <c r="D22" s="59"/>
      <c r="E22" s="41"/>
      <c r="F22" s="65"/>
      <c r="G22" s="29"/>
      <c r="H22" s="30"/>
      <c r="I22" s="30"/>
      <c r="J22" s="30"/>
      <c r="K22" s="30"/>
      <c r="L22" s="42"/>
      <c r="M22" s="42"/>
      <c r="N22" s="42"/>
      <c r="O22" s="42"/>
      <c r="P22" s="42"/>
      <c r="Q22" s="42"/>
      <c r="R22" s="42"/>
      <c r="S22" s="30"/>
      <c r="T22" s="30"/>
      <c r="U22" s="43"/>
    </row>
    <row r="23" spans="1:21" ht="10.5">
      <c r="A23" s="12"/>
      <c r="B23" s="59"/>
      <c r="C23" s="59"/>
      <c r="D23" s="59"/>
      <c r="E23" s="41"/>
      <c r="F23" s="65"/>
      <c r="G23" s="57"/>
      <c r="H23" s="30"/>
      <c r="I23" s="30"/>
      <c r="J23" s="30"/>
      <c r="K23" s="30"/>
      <c r="L23" s="42"/>
      <c r="M23" s="42"/>
      <c r="N23" s="42"/>
      <c r="O23" s="42"/>
      <c r="P23" s="42"/>
      <c r="Q23" s="42"/>
      <c r="R23" s="42"/>
      <c r="S23" s="30"/>
      <c r="T23" s="30"/>
      <c r="U23" s="43"/>
    </row>
    <row r="24" spans="1:21" ht="10.5">
      <c r="A24" s="12"/>
      <c r="B24" s="59"/>
      <c r="C24" s="59"/>
      <c r="D24" s="59"/>
      <c r="E24" s="41"/>
      <c r="F24" s="65"/>
      <c r="G24" s="57"/>
      <c r="H24" s="42"/>
      <c r="I24" s="42"/>
      <c r="J24" s="30"/>
      <c r="K24" s="30"/>
      <c r="L24" s="42"/>
      <c r="M24" s="42"/>
      <c r="N24" s="42"/>
      <c r="O24" s="42"/>
      <c r="P24" s="42"/>
      <c r="Q24" s="42"/>
      <c r="R24" s="42"/>
      <c r="S24" s="30"/>
      <c r="T24" s="42"/>
      <c r="U24" s="58"/>
    </row>
    <row r="25" spans="1:21" ht="10.5">
      <c r="A25" s="12"/>
      <c r="B25" s="13"/>
      <c r="C25" s="13"/>
      <c r="D25" s="13"/>
      <c r="E25" s="6"/>
      <c r="F25" s="66"/>
      <c r="G25" s="47"/>
      <c r="H25" s="44"/>
      <c r="I25" s="44"/>
      <c r="J25" s="16"/>
      <c r="K25" s="16"/>
      <c r="L25" s="44"/>
      <c r="M25" s="44"/>
      <c r="N25" s="44"/>
      <c r="O25" s="44"/>
      <c r="P25" s="16"/>
      <c r="Q25" s="16"/>
      <c r="R25" s="44"/>
      <c r="S25" s="16"/>
      <c r="T25" s="44"/>
      <c r="U25" s="17"/>
    </row>
    <row r="26" spans="1:21" ht="10.5">
      <c r="A26" s="12"/>
      <c r="B26" s="19"/>
      <c r="C26" s="19"/>
      <c r="D26" s="6"/>
      <c r="E26" s="6"/>
      <c r="F26" s="66"/>
      <c r="G26" s="47"/>
      <c r="H26" s="44"/>
      <c r="I26" s="44"/>
      <c r="J26" s="16"/>
      <c r="K26" s="16"/>
      <c r="L26" s="44"/>
      <c r="M26" s="44"/>
      <c r="N26" s="44"/>
      <c r="O26" s="44"/>
      <c r="P26" s="44"/>
      <c r="Q26" s="44"/>
      <c r="R26" s="44"/>
      <c r="S26" s="16"/>
      <c r="T26" s="44"/>
      <c r="U26" s="17"/>
    </row>
    <row r="27" spans="1:21" ht="10.5">
      <c r="A27" s="12"/>
      <c r="B27" s="13"/>
      <c r="C27" s="13"/>
      <c r="D27" s="13"/>
      <c r="E27" s="6"/>
      <c r="F27" s="66"/>
      <c r="G27" s="47"/>
      <c r="H27" s="16"/>
      <c r="I27" s="44"/>
      <c r="J27" s="16"/>
      <c r="K27" s="16"/>
      <c r="L27" s="44"/>
      <c r="M27" s="44"/>
      <c r="N27" s="44"/>
      <c r="O27" s="44"/>
      <c r="P27" s="44"/>
      <c r="Q27" s="44"/>
      <c r="R27" s="44"/>
      <c r="S27" s="44"/>
      <c r="T27" s="16"/>
      <c r="U27" s="18"/>
    </row>
    <row r="28" spans="1:21" ht="10.5">
      <c r="A28" s="12"/>
      <c r="B28" s="13"/>
      <c r="C28" s="13"/>
      <c r="D28" s="13"/>
      <c r="E28" s="6"/>
      <c r="F28" s="66"/>
      <c r="G28" s="47"/>
      <c r="H28" s="16"/>
      <c r="I28" s="16"/>
      <c r="J28" s="16"/>
      <c r="K28" s="16"/>
      <c r="L28" s="44"/>
      <c r="M28" s="44"/>
      <c r="N28" s="44"/>
      <c r="O28" s="44"/>
      <c r="P28" s="44"/>
      <c r="Q28" s="44"/>
      <c r="R28" s="44"/>
      <c r="S28" s="44"/>
      <c r="T28" s="16"/>
      <c r="U28" s="18"/>
    </row>
    <row r="29" spans="1:21" ht="21.75">
      <c r="A29" s="12"/>
      <c r="B29" s="74" t="s">
        <v>99</v>
      </c>
      <c r="C29" s="13"/>
      <c r="D29" s="13"/>
      <c r="E29" s="6"/>
      <c r="F29" s="66"/>
      <c r="G29" s="47"/>
      <c r="H29" s="16"/>
      <c r="I29" s="16"/>
      <c r="J29" s="16"/>
      <c r="K29" s="16"/>
      <c r="L29" s="44"/>
      <c r="M29" s="44"/>
      <c r="N29" s="44"/>
      <c r="O29" s="44"/>
      <c r="P29" s="44"/>
      <c r="Q29" s="16"/>
      <c r="R29" s="16"/>
      <c r="S29" s="16"/>
      <c r="T29" s="16"/>
      <c r="U29" s="18"/>
    </row>
    <row r="30" spans="1:21" ht="10.5">
      <c r="A30" s="12"/>
      <c r="B30" s="75"/>
      <c r="C30" s="19"/>
      <c r="D30" s="6"/>
      <c r="E30" s="6"/>
      <c r="F30" s="66"/>
      <c r="G30" s="47"/>
      <c r="H30" s="44"/>
      <c r="I30" s="44"/>
      <c r="J30" s="16"/>
      <c r="K30" s="16"/>
      <c r="L30" s="44"/>
      <c r="M30" s="44"/>
      <c r="N30" s="44"/>
      <c r="O30" s="44"/>
      <c r="P30" s="44"/>
      <c r="Q30" s="44"/>
      <c r="R30" s="16"/>
      <c r="S30" s="44"/>
      <c r="T30" s="16"/>
      <c r="U30" s="18"/>
    </row>
    <row r="31" spans="1:21" ht="10.5">
      <c r="A31" s="12"/>
      <c r="B31" s="76" t="s">
        <v>100</v>
      </c>
      <c r="C31" s="13"/>
      <c r="D31" s="13"/>
      <c r="E31" s="6"/>
      <c r="F31" s="66"/>
      <c r="G31" s="47"/>
      <c r="H31" s="16"/>
      <c r="I31" s="44"/>
      <c r="J31" s="16"/>
      <c r="K31" s="16"/>
      <c r="L31" s="44"/>
      <c r="M31" s="44"/>
      <c r="N31" s="44"/>
      <c r="O31" s="44"/>
      <c r="P31" s="44"/>
      <c r="Q31" s="44"/>
      <c r="R31" s="44"/>
      <c r="S31" s="16"/>
      <c r="T31" s="16"/>
      <c r="U31" s="18"/>
    </row>
    <row r="32" spans="1:21" ht="10.5" customHeight="1">
      <c r="A32" s="12"/>
      <c r="B32" s="259" t="s">
        <v>103</v>
      </c>
      <c r="C32" s="260"/>
      <c r="D32" s="247" t="s">
        <v>104</v>
      </c>
      <c r="E32" s="248"/>
      <c r="F32" s="66"/>
      <c r="G32" s="47"/>
      <c r="H32" s="44"/>
      <c r="I32" s="44"/>
      <c r="J32" s="44"/>
      <c r="K32" s="16"/>
      <c r="L32" s="44"/>
      <c r="M32" s="44"/>
      <c r="N32" s="44"/>
      <c r="O32" s="44"/>
      <c r="P32" s="44"/>
      <c r="Q32" s="44"/>
      <c r="R32" s="16"/>
      <c r="S32" s="16"/>
      <c r="T32" s="16"/>
      <c r="U32" s="18"/>
    </row>
    <row r="33" spans="1:21" ht="10.5">
      <c r="A33" s="12"/>
      <c r="B33" s="13"/>
      <c r="C33" s="13"/>
      <c r="D33" s="13"/>
      <c r="E33" s="6"/>
      <c r="F33" s="66"/>
      <c r="G33" s="47"/>
      <c r="H33" s="16"/>
      <c r="I33" s="44"/>
      <c r="J33" s="16"/>
      <c r="K33" s="16"/>
      <c r="L33" s="44"/>
      <c r="M33" s="44"/>
      <c r="N33" s="44"/>
      <c r="O33" s="44"/>
      <c r="P33" s="16"/>
      <c r="Q33" s="16"/>
      <c r="R33" s="44"/>
      <c r="S33" s="16"/>
      <c r="T33" s="16"/>
      <c r="U33" s="18"/>
    </row>
    <row r="34" spans="1:21" ht="10.5">
      <c r="A34" s="12"/>
      <c r="B34" s="13"/>
      <c r="C34" s="13"/>
      <c r="D34" s="13"/>
      <c r="E34" s="6"/>
      <c r="F34" s="66"/>
      <c r="G34" s="47"/>
      <c r="H34" s="16"/>
      <c r="I34" s="16"/>
      <c r="J34" s="16"/>
      <c r="K34" s="16"/>
      <c r="L34" s="44"/>
      <c r="M34" s="44"/>
      <c r="N34" s="44"/>
      <c r="O34" s="44"/>
      <c r="P34" s="44"/>
      <c r="Q34" s="44"/>
      <c r="R34" s="44"/>
      <c r="S34" s="16"/>
      <c r="T34" s="16"/>
      <c r="U34" s="18"/>
    </row>
    <row r="35" spans="1:21" ht="10.5">
      <c r="A35" s="12"/>
      <c r="B35" s="13"/>
      <c r="C35" s="13"/>
      <c r="D35" s="13"/>
      <c r="E35" s="6"/>
      <c r="F35" s="66"/>
      <c r="G35" s="20"/>
      <c r="H35" s="16"/>
      <c r="I35" s="44"/>
      <c r="J35" s="16"/>
      <c r="K35" s="16"/>
      <c r="L35" s="44"/>
      <c r="M35" s="44"/>
      <c r="N35" s="44"/>
      <c r="O35" s="44"/>
      <c r="P35" s="44"/>
      <c r="Q35" s="44"/>
      <c r="R35" s="44"/>
      <c r="S35" s="16"/>
      <c r="T35" s="16"/>
      <c r="U35" s="18"/>
    </row>
    <row r="36" spans="1:21" ht="10.5">
      <c r="A36" s="12"/>
      <c r="B36" s="13"/>
      <c r="C36" s="13"/>
      <c r="D36" s="13"/>
      <c r="E36" s="6"/>
      <c r="F36" s="66"/>
      <c r="G36" s="47"/>
      <c r="H36" s="44"/>
      <c r="I36" s="44"/>
      <c r="J36" s="16"/>
      <c r="K36" s="16"/>
      <c r="L36" s="44"/>
      <c r="M36" s="44"/>
      <c r="N36" s="44"/>
      <c r="O36" s="44"/>
      <c r="P36" s="16"/>
      <c r="Q36" s="16"/>
      <c r="R36" s="44"/>
      <c r="S36" s="16"/>
      <c r="T36" s="44"/>
      <c r="U36" s="17"/>
    </row>
    <row r="37" spans="1:21" ht="10.5">
      <c r="A37" s="12"/>
      <c r="B37" s="13"/>
      <c r="C37" s="13"/>
      <c r="D37" s="13"/>
      <c r="E37" s="6"/>
      <c r="F37" s="66"/>
      <c r="G37" s="47"/>
      <c r="H37" s="16"/>
      <c r="I37" s="44"/>
      <c r="J37" s="16"/>
      <c r="K37" s="16"/>
      <c r="L37" s="44"/>
      <c r="M37" s="44"/>
      <c r="N37" s="44"/>
      <c r="O37" s="44"/>
      <c r="P37" s="44"/>
      <c r="Q37" s="44"/>
      <c r="R37" s="16"/>
      <c r="S37" s="16"/>
      <c r="T37" s="16"/>
      <c r="U37" s="18"/>
    </row>
    <row r="38" spans="1:21" ht="10.5">
      <c r="A38" s="12"/>
      <c r="B38" s="13"/>
      <c r="C38" s="13"/>
      <c r="D38" s="13"/>
      <c r="E38" s="6"/>
      <c r="F38" s="66"/>
      <c r="G38" s="47"/>
      <c r="H38" s="16"/>
      <c r="I38" s="16"/>
      <c r="J38" s="16"/>
      <c r="K38" s="16"/>
      <c r="L38" s="44"/>
      <c r="M38" s="44"/>
      <c r="N38" s="44"/>
      <c r="O38" s="44"/>
      <c r="P38" s="44"/>
      <c r="Q38" s="16"/>
      <c r="R38" s="16"/>
      <c r="S38" s="16"/>
      <c r="T38" s="16"/>
      <c r="U38" s="18"/>
    </row>
    <row r="39" spans="1:21" ht="10.5">
      <c r="A39" s="12"/>
      <c r="B39" s="13"/>
      <c r="C39" s="13"/>
      <c r="D39" s="13"/>
      <c r="E39" s="6"/>
      <c r="F39" s="66"/>
      <c r="G39" s="47"/>
      <c r="H39" s="16"/>
      <c r="I39" s="16"/>
      <c r="J39" s="16"/>
      <c r="K39" s="16"/>
      <c r="L39" s="44"/>
      <c r="M39" s="44"/>
      <c r="N39" s="44"/>
      <c r="O39" s="44"/>
      <c r="P39" s="16"/>
      <c r="Q39" s="16"/>
      <c r="R39" s="44"/>
      <c r="S39" s="16"/>
      <c r="T39" s="16"/>
      <c r="U39" s="18"/>
    </row>
    <row r="40" spans="1:21" ht="10.5">
      <c r="A40" s="12"/>
      <c r="B40" s="19"/>
      <c r="C40" s="19"/>
      <c r="D40" s="6"/>
      <c r="E40" s="6"/>
      <c r="F40" s="66"/>
      <c r="G40" s="47"/>
      <c r="H40" s="44"/>
      <c r="I40" s="44"/>
      <c r="J40" s="16"/>
      <c r="K40" s="16"/>
      <c r="L40" s="44"/>
      <c r="M40" s="44"/>
      <c r="N40" s="44"/>
      <c r="O40" s="44"/>
      <c r="P40" s="44"/>
      <c r="Q40" s="44"/>
      <c r="R40" s="16"/>
      <c r="S40" s="16"/>
      <c r="T40" s="16"/>
      <c r="U40" s="18"/>
    </row>
    <row r="41" spans="1:21" ht="10.5">
      <c r="A41" s="12"/>
      <c r="B41" s="13"/>
      <c r="C41" s="13"/>
      <c r="D41" s="13"/>
      <c r="E41" s="6"/>
      <c r="F41" s="66"/>
      <c r="G41" s="20"/>
      <c r="H41" s="16"/>
      <c r="I41" s="16"/>
      <c r="J41" s="16"/>
      <c r="K41" s="16"/>
      <c r="L41" s="44"/>
      <c r="M41" s="44"/>
      <c r="N41" s="44"/>
      <c r="O41" s="44"/>
      <c r="P41" s="44"/>
      <c r="Q41" s="44"/>
      <c r="R41" s="16"/>
      <c r="S41" s="16"/>
      <c r="T41" s="16"/>
      <c r="U41" s="18"/>
    </row>
    <row r="42" spans="1:21" ht="10.5">
      <c r="A42" s="12"/>
      <c r="B42" s="19"/>
      <c r="C42" s="19"/>
      <c r="D42" s="6"/>
      <c r="E42" s="6"/>
      <c r="F42" s="66"/>
      <c r="G42" s="47"/>
      <c r="H42" s="44"/>
      <c r="I42" s="44"/>
      <c r="J42" s="16"/>
      <c r="K42" s="16"/>
      <c r="L42" s="44"/>
      <c r="M42" s="44"/>
      <c r="N42" s="44"/>
      <c r="O42" s="44"/>
      <c r="P42" s="44"/>
      <c r="Q42" s="44"/>
      <c r="R42" s="16"/>
      <c r="S42" s="44"/>
      <c r="T42" s="16"/>
      <c r="U42" s="18"/>
    </row>
    <row r="43" spans="1:21" ht="10.5">
      <c r="A43" s="12"/>
      <c r="B43" s="13"/>
      <c r="C43" s="13"/>
      <c r="D43" s="13"/>
      <c r="E43" s="6"/>
      <c r="F43" s="66"/>
      <c r="G43" s="20"/>
      <c r="H43" s="16"/>
      <c r="I43" s="16"/>
      <c r="J43" s="16"/>
      <c r="K43" s="16"/>
      <c r="L43" s="44"/>
      <c r="M43" s="44"/>
      <c r="N43" s="44"/>
      <c r="O43" s="44"/>
      <c r="P43" s="44"/>
      <c r="Q43" s="44"/>
      <c r="R43" s="44"/>
      <c r="S43" s="16"/>
      <c r="T43" s="16"/>
      <c r="U43" s="18"/>
    </row>
    <row r="44" spans="1:21" ht="10.5">
      <c r="A44" s="12"/>
      <c r="B44" s="13"/>
      <c r="C44" s="13"/>
      <c r="D44" s="13"/>
      <c r="E44" s="6"/>
      <c r="F44" s="66"/>
      <c r="G44" s="47"/>
      <c r="H44" s="44"/>
      <c r="I44" s="44"/>
      <c r="J44" s="16"/>
      <c r="K44" s="16"/>
      <c r="L44" s="44"/>
      <c r="M44" s="44"/>
      <c r="N44" s="44"/>
      <c r="O44" s="44"/>
      <c r="P44" s="16"/>
      <c r="Q44" s="16"/>
      <c r="R44" s="44"/>
      <c r="S44" s="44"/>
      <c r="T44" s="16"/>
      <c r="U44" s="18"/>
    </row>
    <row r="45" spans="1:21" ht="10.5">
      <c r="A45" s="12"/>
      <c r="B45" s="13"/>
      <c r="C45" s="13"/>
      <c r="D45" s="13"/>
      <c r="E45" s="6"/>
      <c r="F45" s="66"/>
      <c r="G45" s="47"/>
      <c r="H45" s="44"/>
      <c r="I45" s="44"/>
      <c r="J45" s="16"/>
      <c r="K45" s="16"/>
      <c r="L45" s="44"/>
      <c r="M45" s="44"/>
      <c r="N45" s="44"/>
      <c r="O45" s="44"/>
      <c r="P45" s="16"/>
      <c r="Q45" s="16"/>
      <c r="R45" s="44"/>
      <c r="S45" s="44"/>
      <c r="T45" s="16"/>
      <c r="U45" s="18"/>
    </row>
    <row r="46" spans="1:21" ht="12" thickBot="1">
      <c r="A46" s="21"/>
      <c r="B46" s="38"/>
      <c r="C46" s="60"/>
      <c r="D46" s="39"/>
      <c r="E46" s="27"/>
      <c r="F46" s="67"/>
      <c r="G46" s="22"/>
      <c r="H46" s="23"/>
      <c r="I46" s="23"/>
      <c r="J46" s="23"/>
      <c r="K46" s="23"/>
      <c r="L46" s="46"/>
      <c r="M46" s="46"/>
      <c r="N46" s="46"/>
      <c r="O46" s="46"/>
      <c r="P46" s="46"/>
      <c r="Q46" s="46"/>
      <c r="R46" s="46"/>
      <c r="S46" s="23"/>
      <c r="T46" s="23"/>
      <c r="U46" s="24"/>
    </row>
    <row r="47" spans="1:21" ht="10.5">
      <c r="A47" s="45"/>
      <c r="B47" s="25"/>
      <c r="C47" s="25"/>
      <c r="D47" s="3"/>
      <c r="E47" s="3"/>
      <c r="F47" s="3"/>
      <c r="G47" s="45"/>
      <c r="H47" s="45"/>
      <c r="I47" s="45"/>
      <c r="J47" s="26"/>
      <c r="K47" s="26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0.5">
      <c r="A48" s="45"/>
      <c r="B48" s="25"/>
      <c r="C48" s="25"/>
      <c r="D48" s="3"/>
      <c r="E48" s="3"/>
      <c r="F48" s="3"/>
      <c r="G48" s="45"/>
      <c r="H48" s="45"/>
      <c r="I48" s="45"/>
      <c r="J48" s="26"/>
      <c r="K48" s="26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0.5">
      <c r="A49" s="45"/>
      <c r="B49" s="25"/>
      <c r="C49" s="25"/>
      <c r="D49" s="3"/>
      <c r="E49" s="3"/>
      <c r="F49" s="3"/>
      <c r="G49" s="45"/>
      <c r="H49" s="45"/>
      <c r="I49" s="45"/>
      <c r="J49" s="26"/>
      <c r="K49" s="26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15.75" customHeight="1" thickBot="1">
      <c r="A50" s="270" t="s">
        <v>27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</row>
    <row r="51" spans="1:21" ht="15" customHeight="1">
      <c r="A51" s="214" t="s">
        <v>0</v>
      </c>
      <c r="B51" s="217" t="s">
        <v>10</v>
      </c>
      <c r="C51" s="220" t="s">
        <v>11</v>
      </c>
      <c r="D51" s="217" t="s">
        <v>15</v>
      </c>
      <c r="E51" s="217" t="s">
        <v>13</v>
      </c>
      <c r="F51" s="220" t="s">
        <v>14</v>
      </c>
      <c r="G51" s="224" t="s">
        <v>105</v>
      </c>
      <c r="H51" s="225"/>
      <c r="I51" s="226"/>
      <c r="J51" s="244" t="s">
        <v>105</v>
      </c>
      <c r="K51" s="225"/>
      <c r="L51" s="239"/>
      <c r="M51" s="217"/>
      <c r="N51" s="217"/>
      <c r="O51" s="217"/>
      <c r="P51" s="217"/>
      <c r="Q51" s="217"/>
      <c r="R51" s="217"/>
      <c r="S51" s="217" t="s">
        <v>4</v>
      </c>
      <c r="T51" s="217" t="s">
        <v>4</v>
      </c>
      <c r="U51" s="229" t="s">
        <v>3</v>
      </c>
    </row>
    <row r="52" spans="1:21" ht="15" customHeight="1">
      <c r="A52" s="215"/>
      <c r="B52" s="218"/>
      <c r="C52" s="221"/>
      <c r="D52" s="218"/>
      <c r="E52" s="218"/>
      <c r="F52" s="221"/>
      <c r="G52" s="232" t="s">
        <v>106</v>
      </c>
      <c r="H52" s="233"/>
      <c r="I52" s="234"/>
      <c r="J52" s="250" t="s">
        <v>107</v>
      </c>
      <c r="K52" s="228"/>
      <c r="L52" s="265"/>
      <c r="M52" s="218"/>
      <c r="N52" s="218"/>
      <c r="O52" s="218"/>
      <c r="P52" s="218"/>
      <c r="Q52" s="218"/>
      <c r="R52" s="218"/>
      <c r="S52" s="218"/>
      <c r="T52" s="218"/>
      <c r="U52" s="230"/>
    </row>
    <row r="53" spans="1:21" ht="54.75" customHeight="1" thickBot="1">
      <c r="A53" s="216"/>
      <c r="B53" s="219"/>
      <c r="C53" s="222"/>
      <c r="D53" s="219"/>
      <c r="E53" s="219"/>
      <c r="F53" s="222"/>
      <c r="G53" s="46" t="s">
        <v>2</v>
      </c>
      <c r="H53" s="5" t="s">
        <v>8</v>
      </c>
      <c r="I53" s="5" t="s">
        <v>5</v>
      </c>
      <c r="J53" s="46" t="s">
        <v>2</v>
      </c>
      <c r="K53" s="5" t="s">
        <v>8</v>
      </c>
      <c r="L53" s="5" t="s">
        <v>5</v>
      </c>
      <c r="M53" s="46" t="s">
        <v>2</v>
      </c>
      <c r="N53" s="5" t="s">
        <v>8</v>
      </c>
      <c r="O53" s="5" t="s">
        <v>5</v>
      </c>
      <c r="P53" s="46" t="s">
        <v>2</v>
      </c>
      <c r="Q53" s="5" t="s">
        <v>8</v>
      </c>
      <c r="R53" s="5" t="s">
        <v>5</v>
      </c>
      <c r="S53" s="46" t="s">
        <v>9</v>
      </c>
      <c r="T53" s="5" t="s">
        <v>5</v>
      </c>
      <c r="U53" s="231"/>
    </row>
    <row r="54" spans="1:21" ht="9" customHeight="1" thickBot="1">
      <c r="A54" s="11"/>
      <c r="B54" s="108"/>
      <c r="C54" s="108"/>
      <c r="D54" s="108"/>
      <c r="E54" s="108"/>
      <c r="F54" s="108"/>
      <c r="G54" s="108"/>
      <c r="H54" s="108"/>
      <c r="I54" s="109"/>
      <c r="J54" s="1"/>
      <c r="K54" s="1"/>
      <c r="L54" s="1"/>
      <c r="M54" s="1"/>
      <c r="N54" s="1"/>
      <c r="O54" s="1"/>
      <c r="P54" s="45"/>
      <c r="Q54" s="45"/>
      <c r="R54" s="1"/>
      <c r="S54" s="45"/>
      <c r="T54" s="1"/>
      <c r="U54" s="1"/>
    </row>
    <row r="55" spans="1:21" ht="12">
      <c r="A55" s="110">
        <v>1</v>
      </c>
      <c r="B55" s="98" t="s">
        <v>263</v>
      </c>
      <c r="C55" s="98" t="s">
        <v>264</v>
      </c>
      <c r="D55" s="98" t="s">
        <v>265</v>
      </c>
      <c r="E55" s="98" t="s">
        <v>128</v>
      </c>
      <c r="F55" s="98" t="s">
        <v>129</v>
      </c>
      <c r="G55" s="133"/>
      <c r="H55" s="98">
        <v>6</v>
      </c>
      <c r="I55" s="98">
        <v>13.2</v>
      </c>
      <c r="J55" s="178"/>
      <c r="K55" s="178">
        <v>5.4</v>
      </c>
      <c r="L55" s="179">
        <v>6</v>
      </c>
      <c r="M55" s="179"/>
      <c r="N55" s="179"/>
      <c r="O55" s="179"/>
      <c r="P55" s="179"/>
      <c r="Q55" s="179"/>
      <c r="R55" s="178"/>
      <c r="S55" s="178">
        <f>SUM(H55+K55)</f>
        <v>11.4</v>
      </c>
      <c r="T55" s="179">
        <f>SUM(I55+L55)</f>
        <v>19.2</v>
      </c>
      <c r="U55" s="181">
        <f>SUM(S55:T55)</f>
        <v>30.6</v>
      </c>
    </row>
    <row r="56" spans="1:21" ht="12">
      <c r="A56" s="115">
        <v>2</v>
      </c>
      <c r="B56" s="183" t="s">
        <v>250</v>
      </c>
      <c r="C56" s="183" t="s">
        <v>251</v>
      </c>
      <c r="D56" s="183" t="s">
        <v>252</v>
      </c>
      <c r="E56" s="210" t="s">
        <v>279</v>
      </c>
      <c r="F56" s="210" t="s">
        <v>280</v>
      </c>
      <c r="G56" s="134"/>
      <c r="H56" s="134"/>
      <c r="I56" s="134"/>
      <c r="J56" s="130"/>
      <c r="K56" s="130">
        <v>0</v>
      </c>
      <c r="L56" s="180">
        <v>4.72</v>
      </c>
      <c r="M56" s="180"/>
      <c r="N56" s="180"/>
      <c r="O56" s="180"/>
      <c r="P56" s="180"/>
      <c r="Q56" s="180"/>
      <c r="R56" s="180"/>
      <c r="S56" s="130">
        <v>0</v>
      </c>
      <c r="T56" s="180">
        <v>4.72</v>
      </c>
      <c r="U56" s="182">
        <f>SUM(S56:T56)</f>
        <v>4.72</v>
      </c>
    </row>
    <row r="57" spans="1:21" ht="10.5">
      <c r="A57" s="115">
        <v>3</v>
      </c>
      <c r="B57" s="119"/>
      <c r="C57" s="119"/>
      <c r="D57" s="119"/>
      <c r="E57" s="120"/>
      <c r="F57" s="121"/>
      <c r="G57" s="122"/>
      <c r="H57" s="94"/>
      <c r="I57" s="94"/>
      <c r="J57" s="94"/>
      <c r="K57" s="94"/>
      <c r="L57" s="80"/>
      <c r="M57" s="80"/>
      <c r="N57" s="80"/>
      <c r="O57" s="80"/>
      <c r="P57" s="80"/>
      <c r="Q57" s="94"/>
      <c r="R57" s="94"/>
      <c r="S57" s="94"/>
      <c r="T57" s="94"/>
      <c r="U57" s="95"/>
    </row>
    <row r="58" spans="1:21" ht="10.5">
      <c r="A58" s="115">
        <v>4</v>
      </c>
      <c r="B58" s="123"/>
      <c r="C58" s="123"/>
      <c r="D58" s="123"/>
      <c r="E58" s="120"/>
      <c r="F58" s="121"/>
      <c r="G58" s="122"/>
      <c r="H58" s="80"/>
      <c r="I58" s="80"/>
      <c r="J58" s="94"/>
      <c r="K58" s="94"/>
      <c r="L58" s="80"/>
      <c r="M58" s="80"/>
      <c r="N58" s="80"/>
      <c r="O58" s="80"/>
      <c r="P58" s="80"/>
      <c r="Q58" s="80"/>
      <c r="R58" s="80"/>
      <c r="S58" s="80"/>
      <c r="T58" s="80"/>
      <c r="U58" s="96"/>
    </row>
    <row r="59" spans="1:21" ht="10.5">
      <c r="A59" s="12"/>
      <c r="B59" s="59"/>
      <c r="C59" s="59"/>
      <c r="D59" s="59"/>
      <c r="E59" s="41"/>
      <c r="F59" s="65"/>
      <c r="G59" s="57"/>
      <c r="H59" s="30"/>
      <c r="I59" s="30"/>
      <c r="J59" s="30"/>
      <c r="K59" s="30"/>
      <c r="L59" s="42"/>
      <c r="M59" s="42"/>
      <c r="N59" s="42"/>
      <c r="O59" s="42"/>
      <c r="P59" s="42"/>
      <c r="Q59" s="42"/>
      <c r="R59" s="42"/>
      <c r="S59" s="30"/>
      <c r="T59" s="30"/>
      <c r="U59" s="43"/>
    </row>
    <row r="60" spans="1:21" ht="10.5">
      <c r="A60" s="12"/>
      <c r="B60" s="59"/>
      <c r="C60" s="59"/>
      <c r="D60" s="59"/>
      <c r="E60" s="41"/>
      <c r="F60" s="65"/>
      <c r="G60" s="57"/>
      <c r="H60" s="42"/>
      <c r="I60" s="42"/>
      <c r="J60" s="30"/>
      <c r="K60" s="30"/>
      <c r="L60" s="42"/>
      <c r="M60" s="42"/>
      <c r="N60" s="42"/>
      <c r="O60" s="42"/>
      <c r="P60" s="42"/>
      <c r="Q60" s="30"/>
      <c r="R60" s="30"/>
      <c r="S60" s="30"/>
      <c r="T60" s="42"/>
      <c r="U60" s="58"/>
    </row>
    <row r="61" spans="1:21" ht="10.5">
      <c r="A61" s="12"/>
      <c r="B61" s="59"/>
      <c r="C61" s="59"/>
      <c r="D61" s="59"/>
      <c r="E61" s="41"/>
      <c r="F61" s="65"/>
      <c r="G61" s="57"/>
      <c r="H61" s="42"/>
      <c r="I61" s="42"/>
      <c r="J61" s="30"/>
      <c r="K61" s="30"/>
      <c r="L61" s="42"/>
      <c r="M61" s="42"/>
      <c r="N61" s="42"/>
      <c r="O61" s="42"/>
      <c r="P61" s="30"/>
      <c r="Q61" s="30"/>
      <c r="R61" s="42"/>
      <c r="S61" s="30"/>
      <c r="T61" s="30"/>
      <c r="U61" s="43"/>
    </row>
    <row r="62" spans="1:21" ht="10.5">
      <c r="A62" s="12"/>
      <c r="B62" s="59"/>
      <c r="C62" s="59"/>
      <c r="D62" s="59"/>
      <c r="E62" s="41"/>
      <c r="F62" s="65"/>
      <c r="G62" s="29"/>
      <c r="H62" s="30"/>
      <c r="I62" s="30"/>
      <c r="J62" s="30"/>
      <c r="K62" s="30"/>
      <c r="L62" s="42"/>
      <c r="M62" s="42"/>
      <c r="N62" s="42"/>
      <c r="O62" s="42"/>
      <c r="P62" s="42"/>
      <c r="Q62" s="42"/>
      <c r="R62" s="42"/>
      <c r="S62" s="30"/>
      <c r="T62" s="30"/>
      <c r="U62" s="43"/>
    </row>
    <row r="63" spans="1:21" ht="10.5">
      <c r="A63" s="12"/>
      <c r="B63" s="59"/>
      <c r="C63" s="59"/>
      <c r="D63" s="59"/>
      <c r="E63" s="41"/>
      <c r="F63" s="65"/>
      <c r="G63" s="57"/>
      <c r="H63" s="30"/>
      <c r="I63" s="30"/>
      <c r="J63" s="30"/>
      <c r="K63" s="30"/>
      <c r="L63" s="42"/>
      <c r="M63" s="42"/>
      <c r="N63" s="42"/>
      <c r="O63" s="42"/>
      <c r="P63" s="42"/>
      <c r="Q63" s="42"/>
      <c r="R63" s="42"/>
      <c r="S63" s="30"/>
      <c r="T63" s="30"/>
      <c r="U63" s="43"/>
    </row>
    <row r="64" spans="1:21" ht="10.5">
      <c r="A64" s="12"/>
      <c r="B64" s="59"/>
      <c r="C64" s="59"/>
      <c r="D64" s="59"/>
      <c r="E64" s="41"/>
      <c r="F64" s="65"/>
      <c r="G64" s="57"/>
      <c r="H64" s="42"/>
      <c r="I64" s="42"/>
      <c r="J64" s="30"/>
      <c r="K64" s="30"/>
      <c r="L64" s="42"/>
      <c r="M64" s="42"/>
      <c r="N64" s="42"/>
      <c r="O64" s="42"/>
      <c r="P64" s="42"/>
      <c r="Q64" s="42"/>
      <c r="R64" s="42"/>
      <c r="S64" s="30"/>
      <c r="T64" s="42"/>
      <c r="U64" s="58"/>
    </row>
    <row r="65" spans="1:21" ht="10.5">
      <c r="A65" s="12"/>
      <c r="B65" s="13"/>
      <c r="C65" s="13"/>
      <c r="D65" s="13"/>
      <c r="E65" s="6"/>
      <c r="F65" s="66"/>
      <c r="G65" s="47"/>
      <c r="H65" s="44"/>
      <c r="I65" s="44"/>
      <c r="J65" s="16"/>
      <c r="K65" s="16"/>
      <c r="L65" s="44"/>
      <c r="M65" s="44"/>
      <c r="N65" s="44"/>
      <c r="O65" s="44"/>
      <c r="P65" s="16"/>
      <c r="Q65" s="16"/>
      <c r="R65" s="44"/>
      <c r="S65" s="16"/>
      <c r="T65" s="44"/>
      <c r="U65" s="17"/>
    </row>
    <row r="66" spans="1:21" ht="10.5">
      <c r="A66" s="12"/>
      <c r="B66" s="19"/>
      <c r="C66" s="19"/>
      <c r="D66" s="6"/>
      <c r="E66" s="6"/>
      <c r="F66" s="66"/>
      <c r="G66" s="47"/>
      <c r="H66" s="44"/>
      <c r="I66" s="44"/>
      <c r="J66" s="16"/>
      <c r="K66" s="16"/>
      <c r="L66" s="44"/>
      <c r="M66" s="44"/>
      <c r="N66" s="44"/>
      <c r="O66" s="44"/>
      <c r="P66" s="44"/>
      <c r="Q66" s="44"/>
      <c r="R66" s="44"/>
      <c r="S66" s="16"/>
      <c r="T66" s="44"/>
      <c r="U66" s="17"/>
    </row>
    <row r="67" spans="1:21" ht="10.5">
      <c r="A67" s="12"/>
      <c r="B67" s="13"/>
      <c r="C67" s="13"/>
      <c r="D67" s="13"/>
      <c r="E67" s="6"/>
      <c r="F67" s="66"/>
      <c r="G67" s="47"/>
      <c r="H67" s="16"/>
      <c r="I67" s="44"/>
      <c r="J67" s="16"/>
      <c r="K67" s="16"/>
      <c r="L67" s="44"/>
      <c r="M67" s="44"/>
      <c r="N67" s="44"/>
      <c r="O67" s="44"/>
      <c r="P67" s="44"/>
      <c r="Q67" s="44"/>
      <c r="R67" s="44"/>
      <c r="S67" s="44"/>
      <c r="T67" s="16"/>
      <c r="U67" s="18"/>
    </row>
    <row r="68" spans="1:21" ht="10.5">
      <c r="A68" s="12"/>
      <c r="B68" s="13"/>
      <c r="C68" s="13"/>
      <c r="D68" s="13"/>
      <c r="E68" s="6"/>
      <c r="F68" s="66"/>
      <c r="G68" s="47"/>
      <c r="H68" s="16"/>
      <c r="I68" s="16"/>
      <c r="J68" s="16"/>
      <c r="K68" s="16"/>
      <c r="L68" s="44"/>
      <c r="M68" s="44"/>
      <c r="N68" s="44"/>
      <c r="O68" s="44"/>
      <c r="P68" s="44"/>
      <c r="Q68" s="44"/>
      <c r="R68" s="44"/>
      <c r="S68" s="44"/>
      <c r="T68" s="16"/>
      <c r="U68" s="18"/>
    </row>
    <row r="69" spans="1:21" ht="10.5">
      <c r="A69" s="12"/>
      <c r="B69" s="13"/>
      <c r="C69" s="13"/>
      <c r="D69" s="13"/>
      <c r="E69" s="6"/>
      <c r="F69" s="66"/>
      <c r="G69" s="47"/>
      <c r="H69" s="16"/>
      <c r="I69" s="16"/>
      <c r="J69" s="16"/>
      <c r="K69" s="16"/>
      <c r="L69" s="44"/>
      <c r="M69" s="44"/>
      <c r="N69" s="44"/>
      <c r="O69" s="44"/>
      <c r="P69" s="44"/>
      <c r="Q69" s="16"/>
      <c r="R69" s="16"/>
      <c r="S69" s="16"/>
      <c r="T69" s="16"/>
      <c r="U69" s="18"/>
    </row>
    <row r="70" spans="1:21" ht="10.5">
      <c r="A70" s="12"/>
      <c r="B70" s="19"/>
      <c r="C70" s="19"/>
      <c r="D70" s="6"/>
      <c r="E70" s="6"/>
      <c r="F70" s="66"/>
      <c r="G70" s="47"/>
      <c r="H70" s="44"/>
      <c r="I70" s="44"/>
      <c r="J70" s="16"/>
      <c r="K70" s="16"/>
      <c r="L70" s="44"/>
      <c r="M70" s="44"/>
      <c r="N70" s="44"/>
      <c r="O70" s="44"/>
      <c r="P70" s="44"/>
      <c r="Q70" s="44"/>
      <c r="R70" s="16"/>
      <c r="S70" s="44"/>
      <c r="T70" s="16"/>
      <c r="U70" s="18"/>
    </row>
    <row r="71" spans="1:21" ht="10.5">
      <c r="A71" s="12"/>
      <c r="B71" s="13"/>
      <c r="C71" s="13"/>
      <c r="D71" s="13"/>
      <c r="E71" s="6"/>
      <c r="F71" s="66"/>
      <c r="G71" s="47"/>
      <c r="H71" s="16"/>
      <c r="I71" s="44"/>
      <c r="J71" s="16"/>
      <c r="K71" s="16"/>
      <c r="L71" s="44"/>
      <c r="M71" s="44"/>
      <c r="N71" s="44"/>
      <c r="O71" s="44"/>
      <c r="P71" s="44"/>
      <c r="Q71" s="44"/>
      <c r="R71" s="44"/>
      <c r="S71" s="16"/>
      <c r="T71" s="16"/>
      <c r="U71" s="18"/>
    </row>
    <row r="72" spans="1:21" ht="21.75">
      <c r="A72" s="12"/>
      <c r="B72" s="74" t="s">
        <v>99</v>
      </c>
      <c r="C72" s="13"/>
      <c r="D72" s="13"/>
      <c r="E72" s="6"/>
      <c r="F72" s="66"/>
      <c r="G72" s="47"/>
      <c r="H72" s="44"/>
      <c r="I72" s="44"/>
      <c r="J72" s="44"/>
      <c r="K72" s="16"/>
      <c r="L72" s="44"/>
      <c r="M72" s="44"/>
      <c r="N72" s="44"/>
      <c r="O72" s="44"/>
      <c r="P72" s="44"/>
      <c r="Q72" s="44"/>
      <c r="R72" s="16"/>
      <c r="S72" s="16"/>
      <c r="T72" s="16"/>
      <c r="U72" s="18"/>
    </row>
    <row r="73" spans="1:21" ht="10.5">
      <c r="A73" s="12"/>
      <c r="B73" s="75"/>
      <c r="C73" s="13"/>
      <c r="D73" s="13"/>
      <c r="E73" s="6"/>
      <c r="F73" s="66"/>
      <c r="G73" s="47"/>
      <c r="H73" s="16"/>
      <c r="I73" s="44"/>
      <c r="J73" s="16"/>
      <c r="K73" s="16"/>
      <c r="L73" s="44"/>
      <c r="M73" s="44"/>
      <c r="N73" s="44"/>
      <c r="O73" s="44"/>
      <c r="P73" s="16"/>
      <c r="Q73" s="16"/>
      <c r="R73" s="44"/>
      <c r="S73" s="16"/>
      <c r="T73" s="16"/>
      <c r="U73" s="18"/>
    </row>
    <row r="74" spans="1:21" ht="10.5">
      <c r="A74" s="12"/>
      <c r="B74" s="76" t="s">
        <v>100</v>
      </c>
      <c r="C74" s="13"/>
      <c r="D74" s="13"/>
      <c r="E74" s="6"/>
      <c r="F74" s="66"/>
      <c r="G74" s="47"/>
      <c r="H74" s="16"/>
      <c r="I74" s="16"/>
      <c r="J74" s="16"/>
      <c r="K74" s="16"/>
      <c r="L74" s="44"/>
      <c r="M74" s="44"/>
      <c r="N74" s="44"/>
      <c r="O74" s="44"/>
      <c r="P74" s="44"/>
      <c r="Q74" s="44"/>
      <c r="R74" s="44"/>
      <c r="S74" s="16"/>
      <c r="T74" s="16"/>
      <c r="U74" s="18"/>
    </row>
    <row r="75" spans="1:21" ht="10.5" customHeight="1">
      <c r="A75" s="12"/>
      <c r="B75" s="259" t="s">
        <v>103</v>
      </c>
      <c r="C75" s="260"/>
      <c r="D75" s="247" t="s">
        <v>104</v>
      </c>
      <c r="E75" s="248"/>
      <c r="F75" s="66"/>
      <c r="G75" s="20"/>
      <c r="H75" s="16"/>
      <c r="I75" s="44"/>
      <c r="J75" s="16"/>
      <c r="K75" s="16"/>
      <c r="L75" s="44"/>
      <c r="M75" s="44"/>
      <c r="N75" s="44"/>
      <c r="O75" s="44"/>
      <c r="P75" s="44"/>
      <c r="Q75" s="44"/>
      <c r="R75" s="44"/>
      <c r="S75" s="16"/>
      <c r="T75" s="16"/>
      <c r="U75" s="18"/>
    </row>
    <row r="76" spans="1:21" ht="10.5">
      <c r="A76" s="12"/>
      <c r="B76" s="13"/>
      <c r="C76" s="13"/>
      <c r="D76" s="13"/>
      <c r="E76" s="6"/>
      <c r="F76" s="66"/>
      <c r="G76" s="47"/>
      <c r="H76" s="44"/>
      <c r="I76" s="44"/>
      <c r="J76" s="16"/>
      <c r="K76" s="16"/>
      <c r="L76" s="44"/>
      <c r="M76" s="44"/>
      <c r="N76" s="44"/>
      <c r="O76" s="44"/>
      <c r="P76" s="16"/>
      <c r="Q76" s="16"/>
      <c r="R76" s="44"/>
      <c r="S76" s="16"/>
      <c r="T76" s="44"/>
      <c r="U76" s="17"/>
    </row>
    <row r="77" spans="1:21" ht="10.5">
      <c r="A77" s="12"/>
      <c r="B77" s="13"/>
      <c r="C77" s="13"/>
      <c r="D77" s="13"/>
      <c r="E77" s="6"/>
      <c r="F77" s="66"/>
      <c r="G77" s="47"/>
      <c r="H77" s="16"/>
      <c r="I77" s="44"/>
      <c r="J77" s="16"/>
      <c r="K77" s="16"/>
      <c r="L77" s="44"/>
      <c r="M77" s="44"/>
      <c r="N77" s="44"/>
      <c r="O77" s="44"/>
      <c r="P77" s="44"/>
      <c r="Q77" s="44"/>
      <c r="R77" s="16"/>
      <c r="S77" s="16"/>
      <c r="T77" s="16"/>
      <c r="U77" s="18"/>
    </row>
    <row r="78" spans="1:21" ht="10.5">
      <c r="A78" s="12"/>
      <c r="B78" s="13"/>
      <c r="C78" s="13"/>
      <c r="D78" s="13"/>
      <c r="E78" s="6"/>
      <c r="F78" s="66"/>
      <c r="G78" s="47"/>
      <c r="H78" s="16"/>
      <c r="I78" s="16"/>
      <c r="J78" s="16"/>
      <c r="K78" s="16"/>
      <c r="L78" s="44"/>
      <c r="M78" s="44"/>
      <c r="N78" s="44"/>
      <c r="O78" s="44"/>
      <c r="P78" s="44"/>
      <c r="Q78" s="16"/>
      <c r="R78" s="16"/>
      <c r="S78" s="16"/>
      <c r="T78" s="16"/>
      <c r="U78" s="18"/>
    </row>
    <row r="79" spans="1:21" ht="10.5">
      <c r="A79" s="12"/>
      <c r="B79" s="13"/>
      <c r="C79" s="13"/>
      <c r="D79" s="13"/>
      <c r="E79" s="6"/>
      <c r="F79" s="66"/>
      <c r="G79" s="47"/>
      <c r="H79" s="16"/>
      <c r="I79" s="16"/>
      <c r="J79" s="16"/>
      <c r="K79" s="16"/>
      <c r="L79" s="44"/>
      <c r="M79" s="44"/>
      <c r="N79" s="44"/>
      <c r="O79" s="44"/>
      <c r="P79" s="16"/>
      <c r="Q79" s="16"/>
      <c r="R79" s="44"/>
      <c r="S79" s="16"/>
      <c r="T79" s="16"/>
      <c r="U79" s="18"/>
    </row>
    <row r="80" spans="1:21" ht="10.5">
      <c r="A80" s="12"/>
      <c r="B80" s="19"/>
      <c r="C80" s="19"/>
      <c r="D80" s="6"/>
      <c r="E80" s="6"/>
      <c r="F80" s="66"/>
      <c r="G80" s="47"/>
      <c r="H80" s="44"/>
      <c r="I80" s="44"/>
      <c r="J80" s="16"/>
      <c r="K80" s="16"/>
      <c r="L80" s="44"/>
      <c r="M80" s="44"/>
      <c r="N80" s="44"/>
      <c r="O80" s="44"/>
      <c r="P80" s="44"/>
      <c r="Q80" s="44"/>
      <c r="R80" s="16"/>
      <c r="S80" s="16"/>
      <c r="T80" s="16"/>
      <c r="U80" s="18"/>
    </row>
    <row r="81" spans="1:21" ht="10.5">
      <c r="A81" s="12"/>
      <c r="B81" s="13"/>
      <c r="C81" s="13"/>
      <c r="D81" s="13"/>
      <c r="E81" s="6"/>
      <c r="F81" s="66"/>
      <c r="G81" s="20"/>
      <c r="H81" s="16"/>
      <c r="I81" s="16"/>
      <c r="J81" s="16"/>
      <c r="K81" s="16"/>
      <c r="L81" s="44"/>
      <c r="M81" s="44"/>
      <c r="N81" s="44"/>
      <c r="O81" s="44"/>
      <c r="P81" s="44"/>
      <c r="Q81" s="44"/>
      <c r="R81" s="16"/>
      <c r="S81" s="16"/>
      <c r="T81" s="16"/>
      <c r="U81" s="18"/>
    </row>
    <row r="82" spans="1:21" ht="10.5">
      <c r="A82" s="12"/>
      <c r="B82" s="19"/>
      <c r="C82" s="19"/>
      <c r="D82" s="6"/>
      <c r="E82" s="6"/>
      <c r="F82" s="66"/>
      <c r="G82" s="47"/>
      <c r="H82" s="44"/>
      <c r="I82" s="44"/>
      <c r="J82" s="16"/>
      <c r="K82" s="16"/>
      <c r="L82" s="44"/>
      <c r="M82" s="44"/>
      <c r="N82" s="44"/>
      <c r="O82" s="44"/>
      <c r="P82" s="44"/>
      <c r="Q82" s="44"/>
      <c r="R82" s="16"/>
      <c r="S82" s="44"/>
      <c r="T82" s="16"/>
      <c r="U82" s="18"/>
    </row>
    <row r="83" spans="1:21" ht="10.5">
      <c r="A83" s="12"/>
      <c r="B83" s="13"/>
      <c r="C83" s="13"/>
      <c r="D83" s="13"/>
      <c r="E83" s="6"/>
      <c r="F83" s="66"/>
      <c r="G83" s="20"/>
      <c r="H83" s="16"/>
      <c r="I83" s="16"/>
      <c r="J83" s="16"/>
      <c r="K83" s="16"/>
      <c r="L83" s="44"/>
      <c r="M83" s="44"/>
      <c r="N83" s="44"/>
      <c r="O83" s="44"/>
      <c r="P83" s="44"/>
      <c r="Q83" s="44"/>
      <c r="R83" s="44"/>
      <c r="S83" s="16"/>
      <c r="T83" s="16"/>
      <c r="U83" s="18"/>
    </row>
    <row r="84" spans="1:21" ht="10.5">
      <c r="A84" s="12"/>
      <c r="B84" s="13"/>
      <c r="C84" s="13"/>
      <c r="D84" s="13"/>
      <c r="E84" s="6"/>
      <c r="F84" s="66"/>
      <c r="G84" s="47"/>
      <c r="H84" s="44"/>
      <c r="I84" s="44"/>
      <c r="J84" s="16"/>
      <c r="K84" s="16"/>
      <c r="L84" s="44"/>
      <c r="M84" s="44"/>
      <c r="N84" s="44"/>
      <c r="O84" s="44"/>
      <c r="P84" s="16"/>
      <c r="Q84" s="16"/>
      <c r="R84" s="44"/>
      <c r="S84" s="44"/>
      <c r="T84" s="16"/>
      <c r="U84" s="18"/>
    </row>
    <row r="85" spans="1:21" ht="10.5">
      <c r="A85" s="12"/>
      <c r="B85" s="13"/>
      <c r="C85" s="13"/>
      <c r="D85" s="13"/>
      <c r="E85" s="6"/>
      <c r="F85" s="66"/>
      <c r="G85" s="47"/>
      <c r="H85" s="44"/>
      <c r="I85" s="44"/>
      <c r="J85" s="16"/>
      <c r="K85" s="16"/>
      <c r="L85" s="44"/>
      <c r="M85" s="44"/>
      <c r="N85" s="44"/>
      <c r="O85" s="44"/>
      <c r="P85" s="16"/>
      <c r="Q85" s="16"/>
      <c r="R85" s="44"/>
      <c r="S85" s="44"/>
      <c r="T85" s="16"/>
      <c r="U85" s="18"/>
    </row>
    <row r="86" spans="1:21" ht="12" thickBot="1">
      <c r="A86" s="21"/>
      <c r="B86" s="38"/>
      <c r="C86" s="60"/>
      <c r="D86" s="39"/>
      <c r="E86" s="27"/>
      <c r="F86" s="67"/>
      <c r="G86" s="22"/>
      <c r="H86" s="23"/>
      <c r="I86" s="23"/>
      <c r="J86" s="23"/>
      <c r="K86" s="23"/>
      <c r="L86" s="46"/>
      <c r="M86" s="46"/>
      <c r="N86" s="46"/>
      <c r="O86" s="46"/>
      <c r="P86" s="46"/>
      <c r="Q86" s="46"/>
      <c r="R86" s="46"/>
      <c r="S86" s="23"/>
      <c r="T86" s="23"/>
      <c r="U86" s="24"/>
    </row>
    <row r="87" spans="1:21" ht="10.5">
      <c r="A87" s="68"/>
      <c r="B87" s="69"/>
      <c r="C87" s="69"/>
      <c r="D87" s="69"/>
      <c r="E87" s="70"/>
      <c r="F87" s="70"/>
      <c r="G87" s="68"/>
      <c r="H87" s="28"/>
      <c r="I87" s="28"/>
      <c r="J87" s="28"/>
      <c r="K87" s="28"/>
      <c r="L87" s="68"/>
      <c r="M87" s="68"/>
      <c r="N87" s="68"/>
      <c r="O87" s="68"/>
      <c r="P87" s="68"/>
      <c r="Q87" s="68"/>
      <c r="R87" s="68"/>
      <c r="S87" s="28"/>
      <c r="T87" s="28"/>
      <c r="U87" s="28"/>
    </row>
    <row r="88" spans="1:21" ht="10.5">
      <c r="A88" s="68"/>
      <c r="B88" s="69"/>
      <c r="C88" s="69"/>
      <c r="D88" s="69"/>
      <c r="E88" s="70"/>
      <c r="F88" s="70"/>
      <c r="G88" s="68"/>
      <c r="H88" s="28"/>
      <c r="I88" s="28"/>
      <c r="J88" s="28"/>
      <c r="K88" s="28"/>
      <c r="L88" s="68"/>
      <c r="M88" s="68"/>
      <c r="N88" s="68"/>
      <c r="O88" s="68"/>
      <c r="P88" s="68"/>
      <c r="Q88" s="68"/>
      <c r="R88" s="68"/>
      <c r="S88" s="28"/>
      <c r="T88" s="28"/>
      <c r="U88" s="28"/>
    </row>
    <row r="90" spans="1:21" ht="15" thickBot="1">
      <c r="A90" s="270" t="s">
        <v>28</v>
      </c>
      <c r="B90" s="270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</row>
    <row r="91" spans="1:21" ht="15" customHeight="1">
      <c r="A91" s="214" t="s">
        <v>0</v>
      </c>
      <c r="B91" s="217" t="s">
        <v>10</v>
      </c>
      <c r="C91" s="220" t="s">
        <v>11</v>
      </c>
      <c r="D91" s="217" t="s">
        <v>15</v>
      </c>
      <c r="E91" s="217" t="s">
        <v>13</v>
      </c>
      <c r="F91" s="220" t="s">
        <v>14</v>
      </c>
      <c r="G91" s="217" t="s">
        <v>17</v>
      </c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 t="s">
        <v>4</v>
      </c>
      <c r="T91" s="217" t="s">
        <v>4</v>
      </c>
      <c r="U91" s="229" t="s">
        <v>3</v>
      </c>
    </row>
    <row r="92" spans="1:21" ht="15" customHeight="1">
      <c r="A92" s="215"/>
      <c r="B92" s="218"/>
      <c r="C92" s="221"/>
      <c r="D92" s="218"/>
      <c r="E92" s="218"/>
      <c r="F92" s="221"/>
      <c r="G92" s="218" t="s">
        <v>18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30"/>
    </row>
    <row r="93" spans="1:21" ht="54.75" customHeight="1" thickBot="1">
      <c r="A93" s="216"/>
      <c r="B93" s="219"/>
      <c r="C93" s="222"/>
      <c r="D93" s="219"/>
      <c r="E93" s="219"/>
      <c r="F93" s="222"/>
      <c r="G93" s="46" t="s">
        <v>2</v>
      </c>
      <c r="H93" s="5" t="s">
        <v>8</v>
      </c>
      <c r="I93" s="5" t="s">
        <v>5</v>
      </c>
      <c r="J93" s="46" t="s">
        <v>2</v>
      </c>
      <c r="K93" s="5" t="s">
        <v>8</v>
      </c>
      <c r="L93" s="5" t="s">
        <v>5</v>
      </c>
      <c r="M93" s="46" t="s">
        <v>2</v>
      </c>
      <c r="N93" s="5" t="s">
        <v>8</v>
      </c>
      <c r="O93" s="5" t="s">
        <v>5</v>
      </c>
      <c r="P93" s="46" t="s">
        <v>2</v>
      </c>
      <c r="Q93" s="5" t="s">
        <v>8</v>
      </c>
      <c r="R93" s="5" t="s">
        <v>5</v>
      </c>
      <c r="S93" s="46" t="s">
        <v>9</v>
      </c>
      <c r="T93" s="5" t="s">
        <v>5</v>
      </c>
      <c r="U93" s="231"/>
    </row>
    <row r="94" spans="1:21" ht="9" customHeight="1" thickBot="1">
      <c r="A94" s="11"/>
      <c r="B94" s="45"/>
      <c r="C94" s="45"/>
      <c r="D94" s="45"/>
      <c r="E94" s="45"/>
      <c r="F94" s="45"/>
      <c r="G94" s="45"/>
      <c r="H94" s="45"/>
      <c r="I94" s="1"/>
      <c r="J94" s="1"/>
      <c r="K94" s="1"/>
      <c r="L94" s="1"/>
      <c r="M94" s="1"/>
      <c r="N94" s="1"/>
      <c r="O94" s="1"/>
      <c r="P94" s="45"/>
      <c r="Q94" s="45"/>
      <c r="R94" s="1"/>
      <c r="S94" s="45"/>
      <c r="T94" s="1"/>
      <c r="U94" s="1"/>
    </row>
    <row r="95" spans="1:21" ht="10.5">
      <c r="A95" s="48"/>
      <c r="B95" s="49"/>
      <c r="C95" s="49"/>
      <c r="D95" s="49"/>
      <c r="E95" s="61"/>
      <c r="F95" s="63"/>
      <c r="G95" s="50"/>
      <c r="H95" s="32"/>
      <c r="I95" s="32"/>
      <c r="J95" s="32"/>
      <c r="K95" s="32"/>
      <c r="L95" s="51"/>
      <c r="M95" s="51"/>
      <c r="N95" s="51"/>
      <c r="O95" s="51"/>
      <c r="P95" s="51"/>
      <c r="Q95" s="32"/>
      <c r="R95" s="32"/>
      <c r="S95" s="32"/>
      <c r="T95" s="32"/>
      <c r="U95" s="52"/>
    </row>
    <row r="96" spans="1:21" ht="10.5">
      <c r="A96" s="12"/>
      <c r="B96" s="53"/>
      <c r="C96" s="53"/>
      <c r="D96" s="53"/>
      <c r="E96" s="62"/>
      <c r="F96" s="64"/>
      <c r="G96" s="54"/>
      <c r="H96" s="55"/>
      <c r="I96" s="55"/>
      <c r="J96" s="31"/>
      <c r="K96" s="31"/>
      <c r="L96" s="55"/>
      <c r="M96" s="55"/>
      <c r="N96" s="55"/>
      <c r="O96" s="55"/>
      <c r="P96" s="55"/>
      <c r="Q96" s="55"/>
      <c r="R96" s="31"/>
      <c r="S96" s="31"/>
      <c r="T96" s="31"/>
      <c r="U96" s="56"/>
    </row>
    <row r="97" spans="1:21" ht="10.5">
      <c r="A97" s="12"/>
      <c r="B97" s="40"/>
      <c r="C97" s="40"/>
      <c r="D97" s="40"/>
      <c r="E97" s="41"/>
      <c r="F97" s="65"/>
      <c r="G97" s="57"/>
      <c r="H97" s="42"/>
      <c r="I97" s="42"/>
      <c r="J97" s="30"/>
      <c r="K97" s="30"/>
      <c r="L97" s="42"/>
      <c r="M97" s="42"/>
      <c r="N97" s="42"/>
      <c r="O97" s="42"/>
      <c r="P97" s="42"/>
      <c r="Q97" s="42"/>
      <c r="R97" s="42"/>
      <c r="S97" s="30"/>
      <c r="T97" s="42"/>
      <c r="U97" s="58"/>
    </row>
    <row r="98" spans="1:21" ht="10.5">
      <c r="A98" s="12"/>
      <c r="B98" s="40"/>
      <c r="C98" s="40"/>
      <c r="D98" s="41"/>
      <c r="E98" s="41"/>
      <c r="F98" s="65"/>
      <c r="G98" s="57"/>
      <c r="H98" s="42"/>
      <c r="I98" s="42"/>
      <c r="J98" s="30"/>
      <c r="K98" s="30"/>
      <c r="L98" s="42"/>
      <c r="M98" s="42"/>
      <c r="N98" s="42"/>
      <c r="O98" s="42"/>
      <c r="P98" s="42"/>
      <c r="Q98" s="42"/>
      <c r="R98" s="42"/>
      <c r="S98" s="30"/>
      <c r="T98" s="30"/>
      <c r="U98" s="43"/>
    </row>
    <row r="99" spans="1:21" ht="10.5">
      <c r="A99" s="12"/>
      <c r="B99" s="59"/>
      <c r="C99" s="59"/>
      <c r="D99" s="59"/>
      <c r="E99" s="41"/>
      <c r="F99" s="65"/>
      <c r="G99" s="57"/>
      <c r="H99" s="30"/>
      <c r="I99" s="30"/>
      <c r="J99" s="30"/>
      <c r="K99" s="30"/>
      <c r="L99" s="42"/>
      <c r="M99" s="42"/>
      <c r="N99" s="42"/>
      <c r="O99" s="42"/>
      <c r="P99" s="42"/>
      <c r="Q99" s="42"/>
      <c r="R99" s="42"/>
      <c r="S99" s="30"/>
      <c r="T99" s="30"/>
      <c r="U99" s="43"/>
    </row>
    <row r="100" spans="1:21" ht="10.5">
      <c r="A100" s="12"/>
      <c r="B100" s="59"/>
      <c r="C100" s="59"/>
      <c r="D100" s="59"/>
      <c r="E100" s="41"/>
      <c r="F100" s="65"/>
      <c r="G100" s="57"/>
      <c r="H100" s="42"/>
      <c r="I100" s="42"/>
      <c r="J100" s="30"/>
      <c r="K100" s="30"/>
      <c r="L100" s="42"/>
      <c r="M100" s="42"/>
      <c r="N100" s="42"/>
      <c r="O100" s="42"/>
      <c r="P100" s="42"/>
      <c r="Q100" s="30"/>
      <c r="R100" s="30"/>
      <c r="S100" s="30"/>
      <c r="T100" s="42"/>
      <c r="U100" s="58"/>
    </row>
    <row r="101" spans="1:21" ht="10.5">
      <c r="A101" s="12"/>
      <c r="B101" s="59"/>
      <c r="C101" s="59"/>
      <c r="D101" s="59"/>
      <c r="E101" s="41"/>
      <c r="F101" s="65"/>
      <c r="G101" s="57"/>
      <c r="H101" s="42"/>
      <c r="I101" s="42"/>
      <c r="J101" s="30"/>
      <c r="K101" s="30"/>
      <c r="L101" s="42"/>
      <c r="M101" s="42"/>
      <c r="N101" s="42"/>
      <c r="O101" s="42"/>
      <c r="P101" s="30"/>
      <c r="Q101" s="30"/>
      <c r="R101" s="42"/>
      <c r="S101" s="30"/>
      <c r="T101" s="30"/>
      <c r="U101" s="43"/>
    </row>
    <row r="102" spans="1:21" ht="10.5">
      <c r="A102" s="12"/>
      <c r="B102" s="59"/>
      <c r="C102" s="59"/>
      <c r="D102" s="59"/>
      <c r="E102" s="41"/>
      <c r="F102" s="65"/>
      <c r="G102" s="29"/>
      <c r="H102" s="30"/>
      <c r="I102" s="30"/>
      <c r="J102" s="30"/>
      <c r="K102" s="30"/>
      <c r="L102" s="42"/>
      <c r="M102" s="42"/>
      <c r="N102" s="42"/>
      <c r="O102" s="42"/>
      <c r="P102" s="42"/>
      <c r="Q102" s="42"/>
      <c r="R102" s="42"/>
      <c r="S102" s="30"/>
      <c r="T102" s="30"/>
      <c r="U102" s="43"/>
    </row>
    <row r="103" spans="1:21" ht="10.5">
      <c r="A103" s="12"/>
      <c r="B103" s="59"/>
      <c r="C103" s="59"/>
      <c r="D103" s="59"/>
      <c r="E103" s="41"/>
      <c r="F103" s="65"/>
      <c r="G103" s="57"/>
      <c r="H103" s="30"/>
      <c r="I103" s="30"/>
      <c r="J103" s="30"/>
      <c r="K103" s="30"/>
      <c r="L103" s="42"/>
      <c r="M103" s="42"/>
      <c r="N103" s="42"/>
      <c r="O103" s="42"/>
      <c r="P103" s="42"/>
      <c r="Q103" s="42"/>
      <c r="R103" s="42"/>
      <c r="S103" s="30"/>
      <c r="T103" s="30"/>
      <c r="U103" s="43"/>
    </row>
    <row r="104" spans="1:21" ht="10.5">
      <c r="A104" s="12"/>
      <c r="B104" s="59"/>
      <c r="C104" s="59"/>
      <c r="D104" s="59"/>
      <c r="E104" s="41"/>
      <c r="F104" s="65"/>
      <c r="G104" s="57"/>
      <c r="H104" s="42"/>
      <c r="I104" s="42"/>
      <c r="J104" s="30"/>
      <c r="K104" s="30"/>
      <c r="L104" s="42"/>
      <c r="M104" s="42"/>
      <c r="N104" s="42"/>
      <c r="O104" s="42"/>
      <c r="P104" s="42"/>
      <c r="Q104" s="42"/>
      <c r="R104" s="42"/>
      <c r="S104" s="30"/>
      <c r="T104" s="42"/>
      <c r="U104" s="58"/>
    </row>
    <row r="105" spans="1:21" ht="10.5">
      <c r="A105" s="12"/>
      <c r="B105" s="13"/>
      <c r="C105" s="13"/>
      <c r="D105" s="13"/>
      <c r="E105" s="6"/>
      <c r="F105" s="66"/>
      <c r="G105" s="47"/>
      <c r="H105" s="44"/>
      <c r="I105" s="44"/>
      <c r="J105" s="16"/>
      <c r="K105" s="16"/>
      <c r="L105" s="44"/>
      <c r="M105" s="44"/>
      <c r="N105" s="44"/>
      <c r="O105" s="44"/>
      <c r="P105" s="16"/>
      <c r="Q105" s="16"/>
      <c r="R105" s="44"/>
      <c r="S105" s="16"/>
      <c r="T105" s="44"/>
      <c r="U105" s="17"/>
    </row>
    <row r="106" spans="1:21" ht="10.5">
      <c r="A106" s="12"/>
      <c r="B106" s="19"/>
      <c r="C106" s="19"/>
      <c r="D106" s="6"/>
      <c r="E106" s="6"/>
      <c r="F106" s="66"/>
      <c r="G106" s="47"/>
      <c r="H106" s="44"/>
      <c r="I106" s="44"/>
      <c r="J106" s="16"/>
      <c r="K106" s="16"/>
      <c r="L106" s="44"/>
      <c r="M106" s="44"/>
      <c r="N106" s="44"/>
      <c r="O106" s="44"/>
      <c r="P106" s="44"/>
      <c r="Q106" s="44"/>
      <c r="R106" s="44"/>
      <c r="S106" s="16"/>
      <c r="T106" s="44"/>
      <c r="U106" s="17"/>
    </row>
    <row r="107" spans="1:21" ht="10.5">
      <c r="A107" s="12"/>
      <c r="B107" s="13"/>
      <c r="C107" s="13"/>
      <c r="D107" s="13"/>
      <c r="E107" s="6"/>
      <c r="F107" s="66"/>
      <c r="G107" s="47"/>
      <c r="H107" s="16"/>
      <c r="I107" s="44"/>
      <c r="J107" s="16"/>
      <c r="K107" s="16"/>
      <c r="L107" s="44"/>
      <c r="M107" s="44"/>
      <c r="N107" s="44"/>
      <c r="O107" s="44"/>
      <c r="P107" s="44"/>
      <c r="Q107" s="44"/>
      <c r="R107" s="44"/>
      <c r="S107" s="44"/>
      <c r="T107" s="16"/>
      <c r="U107" s="18"/>
    </row>
    <row r="108" spans="1:21" ht="10.5">
      <c r="A108" s="12"/>
      <c r="B108" s="13"/>
      <c r="C108" s="13"/>
      <c r="D108" s="13"/>
      <c r="E108" s="6"/>
      <c r="F108" s="66"/>
      <c r="G108" s="47"/>
      <c r="H108" s="16"/>
      <c r="I108" s="16"/>
      <c r="J108" s="16"/>
      <c r="K108" s="16"/>
      <c r="L108" s="44"/>
      <c r="M108" s="44"/>
      <c r="N108" s="44"/>
      <c r="O108" s="44"/>
      <c r="P108" s="44"/>
      <c r="Q108" s="44"/>
      <c r="R108" s="44"/>
      <c r="S108" s="44"/>
      <c r="T108" s="16"/>
      <c r="U108" s="18"/>
    </row>
    <row r="109" spans="1:21" ht="10.5">
      <c r="A109" s="12"/>
      <c r="B109" s="13"/>
      <c r="C109" s="13"/>
      <c r="D109" s="13"/>
      <c r="E109" s="6"/>
      <c r="F109" s="66"/>
      <c r="G109" s="47"/>
      <c r="H109" s="16"/>
      <c r="I109" s="16"/>
      <c r="J109" s="16"/>
      <c r="K109" s="16"/>
      <c r="L109" s="44"/>
      <c r="M109" s="44"/>
      <c r="N109" s="44"/>
      <c r="O109" s="44"/>
      <c r="P109" s="44"/>
      <c r="Q109" s="16"/>
      <c r="R109" s="16"/>
      <c r="S109" s="16"/>
      <c r="T109" s="16"/>
      <c r="U109" s="18"/>
    </row>
    <row r="110" spans="1:21" ht="10.5">
      <c r="A110" s="12"/>
      <c r="B110" s="19"/>
      <c r="C110" s="19"/>
      <c r="D110" s="6"/>
      <c r="E110" s="6"/>
      <c r="F110" s="66"/>
      <c r="G110" s="47"/>
      <c r="H110" s="44"/>
      <c r="I110" s="44"/>
      <c r="J110" s="16"/>
      <c r="K110" s="16"/>
      <c r="L110" s="44"/>
      <c r="M110" s="44"/>
      <c r="N110" s="44"/>
      <c r="O110" s="44"/>
      <c r="P110" s="44"/>
      <c r="Q110" s="44"/>
      <c r="R110" s="16"/>
      <c r="S110" s="44"/>
      <c r="T110" s="16"/>
      <c r="U110" s="18"/>
    </row>
    <row r="111" spans="1:21" ht="10.5">
      <c r="A111" s="12"/>
      <c r="B111" s="13"/>
      <c r="C111" s="13"/>
      <c r="D111" s="13"/>
      <c r="E111" s="6"/>
      <c r="F111" s="66"/>
      <c r="G111" s="47"/>
      <c r="H111" s="16"/>
      <c r="I111" s="44"/>
      <c r="J111" s="16"/>
      <c r="K111" s="16"/>
      <c r="L111" s="44"/>
      <c r="M111" s="44"/>
      <c r="N111" s="44"/>
      <c r="O111" s="44"/>
      <c r="P111" s="44"/>
      <c r="Q111" s="44"/>
      <c r="R111" s="44"/>
      <c r="S111" s="16"/>
      <c r="T111" s="16"/>
      <c r="U111" s="18"/>
    </row>
    <row r="112" spans="1:21" ht="10.5">
      <c r="A112" s="12"/>
      <c r="B112" s="13"/>
      <c r="C112" s="13"/>
      <c r="D112" s="13"/>
      <c r="E112" s="6"/>
      <c r="F112" s="66"/>
      <c r="G112" s="47"/>
      <c r="H112" s="44"/>
      <c r="I112" s="44"/>
      <c r="J112" s="44"/>
      <c r="K112" s="16"/>
      <c r="L112" s="44"/>
      <c r="M112" s="44"/>
      <c r="N112" s="44"/>
      <c r="O112" s="44"/>
      <c r="P112" s="44"/>
      <c r="Q112" s="44"/>
      <c r="R112" s="16"/>
      <c r="S112" s="16"/>
      <c r="T112" s="16"/>
      <c r="U112" s="18"/>
    </row>
    <row r="113" spans="1:21" ht="10.5">
      <c r="A113" s="12"/>
      <c r="B113" s="13"/>
      <c r="C113" s="13"/>
      <c r="D113" s="13"/>
      <c r="E113" s="6"/>
      <c r="F113" s="66"/>
      <c r="G113" s="47"/>
      <c r="H113" s="16"/>
      <c r="I113" s="44"/>
      <c r="J113" s="16"/>
      <c r="K113" s="16"/>
      <c r="L113" s="44"/>
      <c r="M113" s="44"/>
      <c r="N113" s="44"/>
      <c r="O113" s="44"/>
      <c r="P113" s="16"/>
      <c r="Q113" s="16"/>
      <c r="R113" s="44"/>
      <c r="S113" s="16"/>
      <c r="T113" s="16"/>
      <c r="U113" s="18"/>
    </row>
    <row r="114" spans="1:21" ht="10.5">
      <c r="A114" s="12"/>
      <c r="B114" s="13"/>
      <c r="C114" s="13"/>
      <c r="D114" s="13"/>
      <c r="E114" s="6"/>
      <c r="F114" s="66"/>
      <c r="G114" s="47"/>
      <c r="H114" s="16"/>
      <c r="I114" s="16"/>
      <c r="J114" s="16"/>
      <c r="K114" s="16"/>
      <c r="L114" s="44"/>
      <c r="M114" s="44"/>
      <c r="N114" s="44"/>
      <c r="O114" s="44"/>
      <c r="P114" s="44"/>
      <c r="Q114" s="44"/>
      <c r="R114" s="44"/>
      <c r="S114" s="16"/>
      <c r="T114" s="16"/>
      <c r="U114" s="18"/>
    </row>
    <row r="115" spans="1:21" ht="10.5">
      <c r="A115" s="12"/>
      <c r="B115" s="13"/>
      <c r="C115" s="13"/>
      <c r="D115" s="13"/>
      <c r="E115" s="6"/>
      <c r="F115" s="66"/>
      <c r="G115" s="20"/>
      <c r="H115" s="16"/>
      <c r="I115" s="44"/>
      <c r="J115" s="16"/>
      <c r="K115" s="16"/>
      <c r="L115" s="44"/>
      <c r="M115" s="44"/>
      <c r="N115" s="44"/>
      <c r="O115" s="44"/>
      <c r="P115" s="44"/>
      <c r="Q115" s="44"/>
      <c r="R115" s="44"/>
      <c r="S115" s="16"/>
      <c r="T115" s="16"/>
      <c r="U115" s="18"/>
    </row>
    <row r="116" spans="1:21" ht="10.5">
      <c r="A116" s="12"/>
      <c r="B116" s="13"/>
      <c r="C116" s="13"/>
      <c r="D116" s="13"/>
      <c r="E116" s="6"/>
      <c r="F116" s="66"/>
      <c r="G116" s="47"/>
      <c r="H116" s="44"/>
      <c r="I116" s="44"/>
      <c r="J116" s="16"/>
      <c r="K116" s="16"/>
      <c r="L116" s="44"/>
      <c r="M116" s="44"/>
      <c r="N116" s="44"/>
      <c r="O116" s="44"/>
      <c r="P116" s="16"/>
      <c r="Q116" s="16"/>
      <c r="R116" s="44"/>
      <c r="S116" s="16"/>
      <c r="T116" s="44"/>
      <c r="U116" s="17"/>
    </row>
    <row r="117" spans="1:21" ht="10.5">
      <c r="A117" s="12"/>
      <c r="B117" s="13"/>
      <c r="C117" s="13"/>
      <c r="D117" s="13"/>
      <c r="E117" s="6"/>
      <c r="F117" s="66"/>
      <c r="G117" s="47"/>
      <c r="H117" s="16"/>
      <c r="I117" s="44"/>
      <c r="J117" s="16"/>
      <c r="K117" s="16"/>
      <c r="L117" s="44"/>
      <c r="M117" s="44"/>
      <c r="N117" s="44"/>
      <c r="O117" s="44"/>
      <c r="P117" s="44"/>
      <c r="Q117" s="44"/>
      <c r="R117" s="16"/>
      <c r="S117" s="16"/>
      <c r="T117" s="16"/>
      <c r="U117" s="18"/>
    </row>
    <row r="118" spans="1:21" ht="10.5">
      <c r="A118" s="12"/>
      <c r="B118" s="13"/>
      <c r="C118" s="13"/>
      <c r="D118" s="13"/>
      <c r="E118" s="6"/>
      <c r="F118" s="66"/>
      <c r="G118" s="47"/>
      <c r="H118" s="16"/>
      <c r="I118" s="16"/>
      <c r="J118" s="16"/>
      <c r="K118" s="16"/>
      <c r="L118" s="44"/>
      <c r="M118" s="44"/>
      <c r="N118" s="44"/>
      <c r="O118" s="44"/>
      <c r="P118" s="44"/>
      <c r="Q118" s="16"/>
      <c r="R118" s="16"/>
      <c r="S118" s="16"/>
      <c r="T118" s="16"/>
      <c r="U118" s="18"/>
    </row>
    <row r="119" spans="1:21" ht="10.5">
      <c r="A119" s="12"/>
      <c r="B119" s="13"/>
      <c r="C119" s="13"/>
      <c r="D119" s="13"/>
      <c r="E119" s="6"/>
      <c r="F119" s="66"/>
      <c r="G119" s="47"/>
      <c r="H119" s="16"/>
      <c r="I119" s="16"/>
      <c r="J119" s="16"/>
      <c r="K119" s="16"/>
      <c r="L119" s="44"/>
      <c r="M119" s="44"/>
      <c r="N119" s="44"/>
      <c r="O119" s="44"/>
      <c r="P119" s="16"/>
      <c r="Q119" s="16"/>
      <c r="R119" s="44"/>
      <c r="S119" s="16"/>
      <c r="T119" s="16"/>
      <c r="U119" s="18"/>
    </row>
    <row r="120" spans="1:21" ht="10.5">
      <c r="A120" s="12"/>
      <c r="B120" s="19"/>
      <c r="C120" s="19"/>
      <c r="D120" s="6"/>
      <c r="E120" s="6"/>
      <c r="F120" s="66"/>
      <c r="G120" s="47"/>
      <c r="H120" s="44"/>
      <c r="I120" s="44"/>
      <c r="J120" s="16"/>
      <c r="K120" s="16"/>
      <c r="L120" s="44"/>
      <c r="M120" s="44"/>
      <c r="N120" s="44"/>
      <c r="O120" s="44"/>
      <c r="P120" s="44"/>
      <c r="Q120" s="44"/>
      <c r="R120" s="16"/>
      <c r="S120" s="16"/>
      <c r="T120" s="16"/>
      <c r="U120" s="18"/>
    </row>
    <row r="121" spans="1:21" ht="10.5">
      <c r="A121" s="12"/>
      <c r="B121" s="13"/>
      <c r="C121" s="13"/>
      <c r="D121" s="13"/>
      <c r="E121" s="6"/>
      <c r="F121" s="66"/>
      <c r="G121" s="20"/>
      <c r="H121" s="16"/>
      <c r="I121" s="16"/>
      <c r="J121" s="16"/>
      <c r="K121" s="16"/>
      <c r="L121" s="44"/>
      <c r="M121" s="44"/>
      <c r="N121" s="44"/>
      <c r="O121" s="44"/>
      <c r="P121" s="44"/>
      <c r="Q121" s="44"/>
      <c r="R121" s="16"/>
      <c r="S121" s="16"/>
      <c r="T121" s="16"/>
      <c r="U121" s="18"/>
    </row>
    <row r="122" spans="1:21" ht="10.5">
      <c r="A122" s="12"/>
      <c r="B122" s="19"/>
      <c r="C122" s="19"/>
      <c r="D122" s="6"/>
      <c r="E122" s="6"/>
      <c r="F122" s="66"/>
      <c r="G122" s="47"/>
      <c r="H122" s="44"/>
      <c r="I122" s="44"/>
      <c r="J122" s="16"/>
      <c r="K122" s="16"/>
      <c r="L122" s="44"/>
      <c r="M122" s="44"/>
      <c r="N122" s="44"/>
      <c r="O122" s="44"/>
      <c r="P122" s="44"/>
      <c r="Q122" s="44"/>
      <c r="R122" s="16"/>
      <c r="S122" s="44"/>
      <c r="T122" s="16"/>
      <c r="U122" s="18"/>
    </row>
    <row r="123" spans="1:21" ht="10.5">
      <c r="A123" s="12"/>
      <c r="B123" s="13"/>
      <c r="C123" s="13"/>
      <c r="D123" s="13"/>
      <c r="E123" s="6"/>
      <c r="F123" s="66"/>
      <c r="G123" s="20"/>
      <c r="H123" s="16"/>
      <c r="I123" s="16"/>
      <c r="J123" s="16"/>
      <c r="K123" s="16"/>
      <c r="L123" s="44"/>
      <c r="M123" s="44"/>
      <c r="N123" s="44"/>
      <c r="O123" s="44"/>
      <c r="P123" s="44"/>
      <c r="Q123" s="44"/>
      <c r="R123" s="44"/>
      <c r="S123" s="16"/>
      <c r="T123" s="16"/>
      <c r="U123" s="18"/>
    </row>
    <row r="124" spans="1:21" ht="10.5">
      <c r="A124" s="12"/>
      <c r="B124" s="13"/>
      <c r="C124" s="13"/>
      <c r="D124" s="13"/>
      <c r="E124" s="6"/>
      <c r="F124" s="66"/>
      <c r="G124" s="47"/>
      <c r="H124" s="44"/>
      <c r="I124" s="44"/>
      <c r="J124" s="16"/>
      <c r="K124" s="16"/>
      <c r="L124" s="44"/>
      <c r="M124" s="44"/>
      <c r="N124" s="44"/>
      <c r="O124" s="44"/>
      <c r="P124" s="16"/>
      <c r="Q124" s="16"/>
      <c r="R124" s="44"/>
      <c r="S124" s="44"/>
      <c r="T124" s="16"/>
      <c r="U124" s="18"/>
    </row>
    <row r="125" spans="1:21" ht="10.5">
      <c r="A125" s="12"/>
      <c r="B125" s="13"/>
      <c r="C125" s="13"/>
      <c r="D125" s="13"/>
      <c r="E125" s="6"/>
      <c r="F125" s="66"/>
      <c r="G125" s="47"/>
      <c r="H125" s="44"/>
      <c r="I125" s="44"/>
      <c r="J125" s="16"/>
      <c r="K125" s="16"/>
      <c r="L125" s="44"/>
      <c r="M125" s="44"/>
      <c r="N125" s="44"/>
      <c r="O125" s="44"/>
      <c r="P125" s="16"/>
      <c r="Q125" s="16"/>
      <c r="R125" s="44"/>
      <c r="S125" s="44"/>
      <c r="T125" s="16"/>
      <c r="U125" s="18"/>
    </row>
    <row r="126" spans="1:21" ht="12" thickBot="1">
      <c r="A126" s="21"/>
      <c r="B126" s="38"/>
      <c r="C126" s="60"/>
      <c r="D126" s="39"/>
      <c r="E126" s="27"/>
      <c r="F126" s="67"/>
      <c r="G126" s="22"/>
      <c r="H126" s="23"/>
      <c r="I126" s="23"/>
      <c r="J126" s="23"/>
      <c r="K126" s="23"/>
      <c r="L126" s="46"/>
      <c r="M126" s="46"/>
      <c r="N126" s="46"/>
      <c r="O126" s="46"/>
      <c r="P126" s="46"/>
      <c r="Q126" s="46"/>
      <c r="R126" s="46"/>
      <c r="S126" s="23"/>
      <c r="T126" s="23"/>
      <c r="U126" s="24"/>
    </row>
    <row r="127" spans="1:21" ht="10.5">
      <c r="A127" s="68"/>
      <c r="B127" s="69"/>
      <c r="C127" s="69"/>
      <c r="D127" s="69"/>
      <c r="E127" s="70"/>
      <c r="F127" s="70"/>
      <c r="G127" s="68"/>
      <c r="H127" s="28"/>
      <c r="I127" s="28"/>
      <c r="J127" s="28"/>
      <c r="K127" s="28"/>
      <c r="L127" s="68"/>
      <c r="M127" s="68"/>
      <c r="N127" s="68"/>
      <c r="O127" s="68"/>
      <c r="P127" s="68"/>
      <c r="Q127" s="68"/>
      <c r="R127" s="68"/>
      <c r="S127" s="28"/>
      <c r="T127" s="28"/>
      <c r="U127" s="28"/>
    </row>
    <row r="128" spans="1:21" ht="10.5">
      <c r="A128" s="68"/>
      <c r="B128" s="69"/>
      <c r="C128" s="69"/>
      <c r="D128" s="69"/>
      <c r="E128" s="70"/>
      <c r="F128" s="70"/>
      <c r="G128" s="68"/>
      <c r="H128" s="28"/>
      <c r="I128" s="28"/>
      <c r="J128" s="28"/>
      <c r="K128" s="28"/>
      <c r="L128" s="68"/>
      <c r="M128" s="68"/>
      <c r="N128" s="68"/>
      <c r="O128" s="68"/>
      <c r="P128" s="68"/>
      <c r="Q128" s="68"/>
      <c r="R128" s="68"/>
      <c r="S128" s="28"/>
      <c r="T128" s="28"/>
      <c r="U128" s="28"/>
    </row>
  </sheetData>
  <sheetProtection/>
  <mergeCells count="60">
    <mergeCell ref="E11:E13"/>
    <mergeCell ref="F11:F13"/>
    <mergeCell ref="G11:I11"/>
    <mergeCell ref="S11:S12"/>
    <mergeCell ref="T11:T12"/>
    <mergeCell ref="U11:U13"/>
    <mergeCell ref="P12:R12"/>
    <mergeCell ref="J11:L11"/>
    <mergeCell ref="M11:O11"/>
    <mergeCell ref="P11:R11"/>
    <mergeCell ref="A7:U7"/>
    <mergeCell ref="A8:U8"/>
    <mergeCell ref="A10:U10"/>
    <mergeCell ref="A11:A13"/>
    <mergeCell ref="B11:B13"/>
    <mergeCell ref="C11:C13"/>
    <mergeCell ref="D11:D13"/>
    <mergeCell ref="G12:I12"/>
    <mergeCell ref="J12:L12"/>
    <mergeCell ref="M12:O12"/>
    <mergeCell ref="P91:R91"/>
    <mergeCell ref="S91:S92"/>
    <mergeCell ref="T91:T92"/>
    <mergeCell ref="U91:U93"/>
    <mergeCell ref="G92:I92"/>
    <mergeCell ref="J92:L92"/>
    <mergeCell ref="M92:O92"/>
    <mergeCell ref="P92:R92"/>
    <mergeCell ref="A90:U90"/>
    <mergeCell ref="A91:A93"/>
    <mergeCell ref="B91:B93"/>
    <mergeCell ref="C91:C93"/>
    <mergeCell ref="D91:D93"/>
    <mergeCell ref="E91:E93"/>
    <mergeCell ref="F91:F93"/>
    <mergeCell ref="G91:I91"/>
    <mergeCell ref="J91:L91"/>
    <mergeCell ref="M91:O91"/>
    <mergeCell ref="D51:D53"/>
    <mergeCell ref="E51:E53"/>
    <mergeCell ref="F51:F53"/>
    <mergeCell ref="G51:I51"/>
    <mergeCell ref="J51:L51"/>
    <mergeCell ref="M51:O51"/>
    <mergeCell ref="T51:T52"/>
    <mergeCell ref="U51:U53"/>
    <mergeCell ref="G52:I52"/>
    <mergeCell ref="J52:L52"/>
    <mergeCell ref="M52:O52"/>
    <mergeCell ref="P52:R52"/>
    <mergeCell ref="D75:E75"/>
    <mergeCell ref="D32:E32"/>
    <mergeCell ref="B32:C32"/>
    <mergeCell ref="B75:C75"/>
    <mergeCell ref="P51:R51"/>
    <mergeCell ref="S51:S52"/>
    <mergeCell ref="A50:U50"/>
    <mergeCell ref="A51:A53"/>
    <mergeCell ref="B51:B53"/>
    <mergeCell ref="C51:C53"/>
  </mergeCells>
  <printOptions/>
  <pageMargins left="0.4" right="0.7" top="0.75" bottom="0.75" header="0.3" footer="0.3"/>
  <pageSetup horizontalDpi="200" verticalDpi="200" orientation="portrait" paperSize="9" scale="3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X128"/>
  <sheetViews>
    <sheetView workbookViewId="0" topLeftCell="A1">
      <selection activeCell="G11" sqref="G11:L12"/>
    </sheetView>
  </sheetViews>
  <sheetFormatPr defaultColWidth="9.140625" defaultRowHeight="15"/>
  <cols>
    <col min="1" max="1" width="5.00390625" style="8" customWidth="1"/>
    <col min="2" max="3" width="18.140625" style="8" customWidth="1"/>
    <col min="4" max="4" width="15.421875" style="8" customWidth="1"/>
    <col min="5" max="6" width="18.140625" style="8" customWidth="1"/>
    <col min="7" max="20" width="9.140625" style="8" customWidth="1"/>
    <col min="21" max="21" width="15.00390625" style="8" customWidth="1"/>
    <col min="22" max="16384" width="9.140625" style="8" customWidth="1"/>
  </cols>
  <sheetData>
    <row r="1" ht="11.25"/>
    <row r="2" ht="11.25"/>
    <row r="3" ht="11.25"/>
    <row r="4" ht="11.25"/>
    <row r="5" ht="15">
      <c r="K5"/>
    </row>
    <row r="6" ht="11.25"/>
    <row r="7" spans="1:24" ht="10.5">
      <c r="A7" s="254" t="s">
        <v>159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7"/>
      <c r="W7" s="7"/>
      <c r="X7" s="7"/>
    </row>
    <row r="8" spans="1:24" ht="13.5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9"/>
      <c r="W8" s="9"/>
      <c r="X8" s="9"/>
    </row>
    <row r="10" spans="1:21" ht="15.75" customHeight="1" thickBot="1">
      <c r="A10" s="271" t="s">
        <v>29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</row>
    <row r="11" spans="1:21" ht="15" customHeight="1">
      <c r="A11" s="214" t="s">
        <v>0</v>
      </c>
      <c r="B11" s="217" t="s">
        <v>10</v>
      </c>
      <c r="C11" s="220" t="s">
        <v>11</v>
      </c>
      <c r="D11" s="217" t="s">
        <v>93</v>
      </c>
      <c r="E11" s="217" t="s">
        <v>13</v>
      </c>
      <c r="F11" s="220" t="s">
        <v>14</v>
      </c>
      <c r="G11" s="217"/>
      <c r="H11" s="217"/>
      <c r="I11" s="217"/>
      <c r="J11" s="261"/>
      <c r="K11" s="262"/>
      <c r="L11" s="263"/>
      <c r="M11" s="217"/>
      <c r="N11" s="217"/>
      <c r="O11" s="217"/>
      <c r="P11" s="217"/>
      <c r="Q11" s="217"/>
      <c r="R11" s="217"/>
      <c r="S11" s="217" t="s">
        <v>4</v>
      </c>
      <c r="T11" s="217" t="s">
        <v>4</v>
      </c>
      <c r="U11" s="229" t="s">
        <v>3</v>
      </c>
    </row>
    <row r="12" spans="1:21" ht="15" customHeight="1">
      <c r="A12" s="215"/>
      <c r="B12" s="218"/>
      <c r="C12" s="221"/>
      <c r="D12" s="218"/>
      <c r="E12" s="218"/>
      <c r="F12" s="221"/>
      <c r="G12" s="218"/>
      <c r="H12" s="218"/>
      <c r="I12" s="218"/>
      <c r="J12" s="264"/>
      <c r="K12" s="228"/>
      <c r="L12" s="251"/>
      <c r="M12" s="218"/>
      <c r="N12" s="218"/>
      <c r="O12" s="218"/>
      <c r="P12" s="218"/>
      <c r="Q12" s="218"/>
      <c r="R12" s="218"/>
      <c r="S12" s="218"/>
      <c r="T12" s="218"/>
      <c r="U12" s="230"/>
    </row>
    <row r="13" spans="1:21" ht="54.75" customHeight="1" thickBot="1">
      <c r="A13" s="216"/>
      <c r="B13" s="219"/>
      <c r="C13" s="222"/>
      <c r="D13" s="219"/>
      <c r="E13" s="219"/>
      <c r="F13" s="222"/>
      <c r="G13" s="46" t="s">
        <v>2</v>
      </c>
      <c r="H13" s="5" t="s">
        <v>8</v>
      </c>
      <c r="I13" s="5" t="s">
        <v>5</v>
      </c>
      <c r="J13" s="46" t="s">
        <v>2</v>
      </c>
      <c r="K13" s="5" t="s">
        <v>8</v>
      </c>
      <c r="L13" s="5" t="s">
        <v>5</v>
      </c>
      <c r="M13" s="46" t="s">
        <v>2</v>
      </c>
      <c r="N13" s="5" t="s">
        <v>8</v>
      </c>
      <c r="O13" s="5" t="s">
        <v>5</v>
      </c>
      <c r="P13" s="46" t="s">
        <v>2</v>
      </c>
      <c r="Q13" s="5" t="s">
        <v>8</v>
      </c>
      <c r="R13" s="5" t="s">
        <v>5</v>
      </c>
      <c r="S13" s="46" t="s">
        <v>9</v>
      </c>
      <c r="T13" s="5" t="s">
        <v>5</v>
      </c>
      <c r="U13" s="231"/>
    </row>
    <row r="14" spans="1:21" ht="9" customHeight="1" thickBot="1">
      <c r="A14" s="11"/>
      <c r="B14" s="45"/>
      <c r="C14" s="45"/>
      <c r="D14" s="45"/>
      <c r="E14" s="45"/>
      <c r="F14" s="45"/>
      <c r="G14" s="45"/>
      <c r="H14" s="45"/>
      <c r="I14" s="1"/>
      <c r="J14" s="1"/>
      <c r="K14" s="1"/>
      <c r="L14" s="1"/>
      <c r="M14" s="1"/>
      <c r="N14" s="1"/>
      <c r="O14" s="1"/>
      <c r="P14" s="45"/>
      <c r="Q14" s="45"/>
      <c r="R14" s="1"/>
      <c r="S14" s="45"/>
      <c r="T14" s="1"/>
      <c r="U14" s="1"/>
    </row>
    <row r="15" spans="1:21" ht="10.5">
      <c r="A15" s="110">
        <v>1</v>
      </c>
      <c r="B15" s="111"/>
      <c r="C15" s="111"/>
      <c r="D15" s="111"/>
      <c r="E15" s="112"/>
      <c r="F15" s="120"/>
      <c r="G15" s="114"/>
      <c r="H15" s="88"/>
      <c r="I15" s="88"/>
      <c r="J15" s="88"/>
      <c r="K15" s="88"/>
      <c r="L15" s="89"/>
      <c r="M15" s="89"/>
      <c r="N15" s="89"/>
      <c r="O15" s="89"/>
      <c r="P15" s="89"/>
      <c r="Q15" s="88"/>
      <c r="R15" s="88"/>
      <c r="S15" s="88"/>
      <c r="T15" s="88"/>
      <c r="U15" s="90"/>
    </row>
    <row r="16" spans="1:21" ht="10.5">
      <c r="A16" s="115">
        <v>2</v>
      </c>
      <c r="B16" s="177"/>
      <c r="C16" s="177"/>
      <c r="D16" s="167"/>
      <c r="E16" s="167"/>
      <c r="F16" s="120"/>
      <c r="G16" s="118"/>
      <c r="H16" s="91"/>
      <c r="I16" s="91"/>
      <c r="J16" s="92"/>
      <c r="K16" s="92"/>
      <c r="L16" s="91"/>
      <c r="M16" s="91"/>
      <c r="N16" s="91"/>
      <c r="O16" s="91"/>
      <c r="P16" s="91"/>
      <c r="Q16" s="91"/>
      <c r="R16" s="91"/>
      <c r="S16" s="92"/>
      <c r="T16" s="91"/>
      <c r="U16" s="93"/>
    </row>
    <row r="17" spans="1:21" ht="10.5">
      <c r="A17" s="115">
        <v>3</v>
      </c>
      <c r="B17" s="119"/>
      <c r="C17" s="119"/>
      <c r="D17" s="119"/>
      <c r="E17" s="167"/>
      <c r="F17" s="120"/>
      <c r="G17" s="122"/>
      <c r="H17" s="80"/>
      <c r="I17" s="80"/>
      <c r="J17" s="94"/>
      <c r="K17" s="94"/>
      <c r="L17" s="80"/>
      <c r="M17" s="80"/>
      <c r="N17" s="80"/>
      <c r="O17" s="80"/>
      <c r="P17" s="80"/>
      <c r="Q17" s="80"/>
      <c r="R17" s="94"/>
      <c r="S17" s="94"/>
      <c r="T17" s="80"/>
      <c r="U17" s="95"/>
    </row>
    <row r="18" spans="1:21" ht="10.5">
      <c r="A18" s="115">
        <v>4</v>
      </c>
      <c r="B18" s="123"/>
      <c r="C18" s="123"/>
      <c r="D18" s="123"/>
      <c r="E18" s="167"/>
      <c r="F18" s="117"/>
      <c r="G18" s="122"/>
      <c r="H18" s="80"/>
      <c r="I18" s="80"/>
      <c r="J18" s="94"/>
      <c r="K18" s="94"/>
      <c r="L18" s="80"/>
      <c r="M18" s="80"/>
      <c r="N18" s="80"/>
      <c r="O18" s="80"/>
      <c r="P18" s="80"/>
      <c r="Q18" s="80"/>
      <c r="R18" s="80"/>
      <c r="S18" s="94"/>
      <c r="T18" s="80"/>
      <c r="U18" s="95"/>
    </row>
    <row r="19" spans="1:21" ht="10.5">
      <c r="A19" s="12"/>
      <c r="B19" s="59"/>
      <c r="C19" s="59"/>
      <c r="D19" s="59"/>
      <c r="E19" s="41"/>
      <c r="F19" s="65"/>
      <c r="G19" s="57"/>
      <c r="H19" s="30"/>
      <c r="I19" s="30"/>
      <c r="J19" s="30"/>
      <c r="K19" s="30"/>
      <c r="L19" s="42"/>
      <c r="M19" s="42"/>
      <c r="N19" s="42"/>
      <c r="O19" s="42"/>
      <c r="P19" s="42"/>
      <c r="Q19" s="42"/>
      <c r="R19" s="42"/>
      <c r="S19" s="30"/>
      <c r="T19" s="30"/>
      <c r="U19" s="43"/>
    </row>
    <row r="20" spans="1:21" ht="10.5">
      <c r="A20" s="12"/>
      <c r="B20" s="59"/>
      <c r="C20" s="59"/>
      <c r="D20" s="59"/>
      <c r="E20" s="41"/>
      <c r="F20" s="65"/>
      <c r="G20" s="57"/>
      <c r="H20" s="42"/>
      <c r="I20" s="42"/>
      <c r="J20" s="30"/>
      <c r="K20" s="30"/>
      <c r="L20" s="42"/>
      <c r="M20" s="42"/>
      <c r="N20" s="42"/>
      <c r="O20" s="42"/>
      <c r="P20" s="42"/>
      <c r="Q20" s="30"/>
      <c r="R20" s="30"/>
      <c r="S20" s="30"/>
      <c r="T20" s="42"/>
      <c r="U20" s="58"/>
    </row>
    <row r="21" spans="1:21" ht="10.5">
      <c r="A21" s="12"/>
      <c r="B21" s="59"/>
      <c r="C21" s="59"/>
      <c r="D21" s="59"/>
      <c r="E21" s="41"/>
      <c r="F21" s="65"/>
      <c r="G21" s="57"/>
      <c r="H21" s="42"/>
      <c r="I21" s="42"/>
      <c r="J21" s="30"/>
      <c r="K21" s="30"/>
      <c r="L21" s="42"/>
      <c r="M21" s="42"/>
      <c r="N21" s="42"/>
      <c r="O21" s="42"/>
      <c r="P21" s="30"/>
      <c r="Q21" s="30"/>
      <c r="R21" s="42"/>
      <c r="S21" s="30"/>
      <c r="T21" s="30"/>
      <c r="U21" s="43"/>
    </row>
    <row r="22" spans="1:21" ht="10.5">
      <c r="A22" s="12"/>
      <c r="B22" s="59"/>
      <c r="C22" s="59"/>
      <c r="D22" s="59"/>
      <c r="E22" s="41"/>
      <c r="F22" s="65"/>
      <c r="G22" s="29"/>
      <c r="H22" s="30"/>
      <c r="I22" s="30"/>
      <c r="J22" s="30"/>
      <c r="K22" s="30"/>
      <c r="L22" s="42"/>
      <c r="M22" s="42"/>
      <c r="N22" s="42"/>
      <c r="O22" s="42"/>
      <c r="P22" s="42"/>
      <c r="Q22" s="42"/>
      <c r="R22" s="42"/>
      <c r="S22" s="30"/>
      <c r="T22" s="30"/>
      <c r="U22" s="43"/>
    </row>
    <row r="23" spans="1:21" ht="10.5">
      <c r="A23" s="12"/>
      <c r="B23" s="59"/>
      <c r="C23" s="59"/>
      <c r="D23" s="59"/>
      <c r="E23" s="41"/>
      <c r="F23" s="65"/>
      <c r="G23" s="57"/>
      <c r="H23" s="30"/>
      <c r="I23" s="30"/>
      <c r="J23" s="30"/>
      <c r="K23" s="30"/>
      <c r="L23" s="42"/>
      <c r="M23" s="42"/>
      <c r="N23" s="42"/>
      <c r="O23" s="42"/>
      <c r="P23" s="42"/>
      <c r="Q23" s="42"/>
      <c r="R23" s="42"/>
      <c r="S23" s="30"/>
      <c r="T23" s="30"/>
      <c r="U23" s="43"/>
    </row>
    <row r="24" spans="1:21" ht="10.5">
      <c r="A24" s="12"/>
      <c r="B24" s="59"/>
      <c r="C24" s="59"/>
      <c r="D24" s="59"/>
      <c r="E24" s="41"/>
      <c r="F24" s="65"/>
      <c r="G24" s="57"/>
      <c r="H24" s="42"/>
      <c r="I24" s="42"/>
      <c r="J24" s="30"/>
      <c r="K24" s="30"/>
      <c r="L24" s="42"/>
      <c r="M24" s="42"/>
      <c r="N24" s="42"/>
      <c r="O24" s="42"/>
      <c r="P24" s="42"/>
      <c r="Q24" s="42"/>
      <c r="R24" s="42"/>
      <c r="S24" s="30"/>
      <c r="T24" s="42"/>
      <c r="U24" s="58"/>
    </row>
    <row r="25" spans="1:21" ht="10.5">
      <c r="A25" s="12"/>
      <c r="B25" s="13"/>
      <c r="C25" s="13"/>
      <c r="D25" s="13"/>
      <c r="E25" s="6"/>
      <c r="F25" s="66"/>
      <c r="G25" s="47"/>
      <c r="H25" s="44"/>
      <c r="I25" s="44"/>
      <c r="J25" s="16"/>
      <c r="K25" s="16"/>
      <c r="L25" s="44"/>
      <c r="M25" s="44"/>
      <c r="N25" s="44"/>
      <c r="O25" s="44"/>
      <c r="P25" s="16"/>
      <c r="Q25" s="16"/>
      <c r="R25" s="44"/>
      <c r="S25" s="16"/>
      <c r="T25" s="44"/>
      <c r="U25" s="17"/>
    </row>
    <row r="26" spans="1:21" ht="10.5">
      <c r="A26" s="12"/>
      <c r="B26" s="19"/>
      <c r="C26" s="19"/>
      <c r="D26" s="6"/>
      <c r="E26" s="6"/>
      <c r="F26" s="66"/>
      <c r="G26" s="47"/>
      <c r="H26" s="44"/>
      <c r="I26" s="44"/>
      <c r="J26" s="16"/>
      <c r="K26" s="16"/>
      <c r="L26" s="44"/>
      <c r="M26" s="44"/>
      <c r="N26" s="44"/>
      <c r="O26" s="44"/>
      <c r="P26" s="44"/>
      <c r="Q26" s="44"/>
      <c r="R26" s="44"/>
      <c r="S26" s="16"/>
      <c r="T26" s="44"/>
      <c r="U26" s="17"/>
    </row>
    <row r="27" spans="1:21" ht="10.5">
      <c r="A27" s="12"/>
      <c r="B27" s="13"/>
      <c r="C27" s="13"/>
      <c r="D27" s="13"/>
      <c r="E27" s="6"/>
      <c r="F27" s="66"/>
      <c r="G27" s="47"/>
      <c r="H27" s="16"/>
      <c r="I27" s="44"/>
      <c r="J27" s="16"/>
      <c r="K27" s="16"/>
      <c r="L27" s="44"/>
      <c r="M27" s="44"/>
      <c r="N27" s="44"/>
      <c r="O27" s="44"/>
      <c r="P27" s="44"/>
      <c r="Q27" s="44"/>
      <c r="R27" s="44"/>
      <c r="S27" s="44"/>
      <c r="T27" s="16"/>
      <c r="U27" s="18"/>
    </row>
    <row r="28" spans="1:21" ht="10.5">
      <c r="A28" s="12"/>
      <c r="B28" s="13"/>
      <c r="C28" s="13"/>
      <c r="D28" s="13"/>
      <c r="E28" s="6"/>
      <c r="F28" s="66"/>
      <c r="G28" s="47"/>
      <c r="H28" s="16"/>
      <c r="I28" s="16"/>
      <c r="J28" s="16"/>
      <c r="K28" s="16"/>
      <c r="L28" s="44"/>
      <c r="M28" s="44"/>
      <c r="N28" s="44"/>
      <c r="O28" s="44"/>
      <c r="P28" s="44"/>
      <c r="Q28" s="44"/>
      <c r="R28" s="44"/>
      <c r="S28" s="44"/>
      <c r="T28" s="16"/>
      <c r="U28" s="18"/>
    </row>
    <row r="29" spans="1:21" ht="10.5">
      <c r="A29" s="12"/>
      <c r="B29" s="13"/>
      <c r="C29" s="13"/>
      <c r="D29" s="13"/>
      <c r="E29" s="6"/>
      <c r="F29" s="66"/>
      <c r="G29" s="47"/>
      <c r="H29" s="16"/>
      <c r="I29" s="16"/>
      <c r="J29" s="16"/>
      <c r="K29" s="16"/>
      <c r="L29" s="44"/>
      <c r="M29" s="44"/>
      <c r="N29" s="44"/>
      <c r="O29" s="44"/>
      <c r="P29" s="44"/>
      <c r="Q29" s="16"/>
      <c r="R29" s="16"/>
      <c r="S29" s="16"/>
      <c r="T29" s="16"/>
      <c r="U29" s="18"/>
    </row>
    <row r="30" spans="1:21" ht="21.75">
      <c r="A30" s="12"/>
      <c r="B30" s="74" t="s">
        <v>99</v>
      </c>
      <c r="C30" s="19"/>
      <c r="D30" s="6"/>
      <c r="E30" s="6"/>
      <c r="F30" s="66"/>
      <c r="G30" s="47"/>
      <c r="H30" s="44"/>
      <c r="I30" s="44"/>
      <c r="J30" s="16"/>
      <c r="K30" s="16"/>
      <c r="L30" s="44"/>
      <c r="M30" s="44"/>
      <c r="N30" s="44"/>
      <c r="O30" s="44"/>
      <c r="P30" s="44"/>
      <c r="Q30" s="44"/>
      <c r="R30" s="16"/>
      <c r="S30" s="44"/>
      <c r="T30" s="16"/>
      <c r="U30" s="18"/>
    </row>
    <row r="31" spans="1:21" ht="10.5">
      <c r="A31" s="12"/>
      <c r="B31" s="75"/>
      <c r="C31" s="13"/>
      <c r="D31" s="13"/>
      <c r="E31" s="6"/>
      <c r="F31" s="66"/>
      <c r="G31" s="47"/>
      <c r="H31" s="16"/>
      <c r="I31" s="44"/>
      <c r="J31" s="16"/>
      <c r="K31" s="16"/>
      <c r="L31" s="44"/>
      <c r="M31" s="44"/>
      <c r="N31" s="44"/>
      <c r="O31" s="44"/>
      <c r="P31" s="44"/>
      <c r="Q31" s="44"/>
      <c r="R31" s="44"/>
      <c r="S31" s="16"/>
      <c r="T31" s="16"/>
      <c r="U31" s="18"/>
    </row>
    <row r="32" spans="1:21" ht="10.5">
      <c r="A32" s="12"/>
      <c r="B32" s="76" t="s">
        <v>100</v>
      </c>
      <c r="C32" s="13"/>
      <c r="D32" s="13"/>
      <c r="E32" s="6"/>
      <c r="F32" s="66"/>
      <c r="G32" s="47"/>
      <c r="H32" s="44"/>
      <c r="I32" s="44"/>
      <c r="J32" s="44"/>
      <c r="K32" s="16"/>
      <c r="L32" s="44"/>
      <c r="M32" s="44"/>
      <c r="N32" s="44"/>
      <c r="O32" s="44"/>
      <c r="P32" s="44"/>
      <c r="Q32" s="44"/>
      <c r="R32" s="16"/>
      <c r="S32" s="16"/>
      <c r="T32" s="16"/>
      <c r="U32" s="18"/>
    </row>
    <row r="33" spans="1:21" ht="10.5" customHeight="1">
      <c r="A33" s="12"/>
      <c r="B33" s="259" t="s">
        <v>103</v>
      </c>
      <c r="C33" s="260"/>
      <c r="D33" s="247" t="s">
        <v>104</v>
      </c>
      <c r="E33" s="248"/>
      <c r="F33" s="66"/>
      <c r="G33" s="47"/>
      <c r="H33" s="16"/>
      <c r="I33" s="44"/>
      <c r="J33" s="16"/>
      <c r="K33" s="16"/>
      <c r="L33" s="44"/>
      <c r="M33" s="44"/>
      <c r="N33" s="44"/>
      <c r="O33" s="44"/>
      <c r="P33" s="16"/>
      <c r="Q33" s="16"/>
      <c r="R33" s="44"/>
      <c r="S33" s="16"/>
      <c r="T33" s="16"/>
      <c r="U33" s="18"/>
    </row>
    <row r="34" spans="1:21" ht="10.5">
      <c r="A34" s="12"/>
      <c r="B34" s="13"/>
      <c r="C34" s="13"/>
      <c r="D34" s="13"/>
      <c r="E34" s="6"/>
      <c r="F34" s="66"/>
      <c r="G34" s="47"/>
      <c r="H34" s="16"/>
      <c r="I34" s="16"/>
      <c r="J34" s="16"/>
      <c r="K34" s="16"/>
      <c r="L34" s="44"/>
      <c r="M34" s="44"/>
      <c r="N34" s="44"/>
      <c r="O34" s="44"/>
      <c r="P34" s="44"/>
      <c r="Q34" s="44"/>
      <c r="R34" s="44"/>
      <c r="S34" s="16"/>
      <c r="T34" s="16"/>
      <c r="U34" s="18"/>
    </row>
    <row r="35" spans="1:21" ht="10.5">
      <c r="A35" s="12"/>
      <c r="B35" s="13"/>
      <c r="C35" s="13"/>
      <c r="D35" s="13"/>
      <c r="E35" s="6"/>
      <c r="F35" s="66"/>
      <c r="G35" s="20"/>
      <c r="H35" s="16"/>
      <c r="I35" s="44"/>
      <c r="J35" s="16"/>
      <c r="K35" s="16"/>
      <c r="L35" s="44"/>
      <c r="M35" s="44"/>
      <c r="N35" s="44"/>
      <c r="O35" s="44"/>
      <c r="P35" s="44"/>
      <c r="Q35" s="44"/>
      <c r="R35" s="44"/>
      <c r="S35" s="16"/>
      <c r="T35" s="16"/>
      <c r="U35" s="18"/>
    </row>
    <row r="36" spans="1:21" ht="10.5">
      <c r="A36" s="12"/>
      <c r="B36" s="13"/>
      <c r="C36" s="13"/>
      <c r="D36" s="13"/>
      <c r="E36" s="6"/>
      <c r="F36" s="66"/>
      <c r="G36" s="47"/>
      <c r="H36" s="44"/>
      <c r="I36" s="44"/>
      <c r="J36" s="16"/>
      <c r="K36" s="16"/>
      <c r="L36" s="44"/>
      <c r="M36" s="44"/>
      <c r="N36" s="44"/>
      <c r="O36" s="44"/>
      <c r="P36" s="16"/>
      <c r="Q36" s="16"/>
      <c r="R36" s="44"/>
      <c r="S36" s="16"/>
      <c r="T36" s="44"/>
      <c r="U36" s="17"/>
    </row>
    <row r="37" spans="1:21" ht="10.5">
      <c r="A37" s="12"/>
      <c r="B37" s="13"/>
      <c r="C37" s="13"/>
      <c r="D37" s="13"/>
      <c r="E37" s="6"/>
      <c r="F37" s="66"/>
      <c r="G37" s="47"/>
      <c r="H37" s="16"/>
      <c r="I37" s="44"/>
      <c r="J37" s="16"/>
      <c r="K37" s="16"/>
      <c r="L37" s="44"/>
      <c r="M37" s="44"/>
      <c r="N37" s="44"/>
      <c r="O37" s="44"/>
      <c r="P37" s="44"/>
      <c r="Q37" s="44"/>
      <c r="R37" s="16"/>
      <c r="S37" s="16"/>
      <c r="T37" s="16"/>
      <c r="U37" s="18"/>
    </row>
    <row r="38" spans="1:21" ht="10.5">
      <c r="A38" s="12"/>
      <c r="B38" s="13"/>
      <c r="C38" s="13"/>
      <c r="D38" s="13"/>
      <c r="E38" s="6"/>
      <c r="F38" s="66"/>
      <c r="G38" s="47"/>
      <c r="H38" s="16"/>
      <c r="I38" s="16"/>
      <c r="J38" s="16"/>
      <c r="K38" s="16"/>
      <c r="L38" s="44"/>
      <c r="M38" s="44"/>
      <c r="N38" s="44"/>
      <c r="O38" s="44"/>
      <c r="P38" s="44"/>
      <c r="Q38" s="16"/>
      <c r="R38" s="16"/>
      <c r="S38" s="16"/>
      <c r="T38" s="16"/>
      <c r="U38" s="18"/>
    </row>
    <row r="39" spans="1:21" ht="10.5">
      <c r="A39" s="12"/>
      <c r="B39" s="13"/>
      <c r="C39" s="13"/>
      <c r="D39" s="13"/>
      <c r="E39" s="6"/>
      <c r="F39" s="66"/>
      <c r="G39" s="47"/>
      <c r="H39" s="16"/>
      <c r="I39" s="16"/>
      <c r="J39" s="16"/>
      <c r="K39" s="16"/>
      <c r="L39" s="44"/>
      <c r="M39" s="44"/>
      <c r="N39" s="44"/>
      <c r="O39" s="44"/>
      <c r="P39" s="16"/>
      <c r="Q39" s="16"/>
      <c r="R39" s="44"/>
      <c r="S39" s="16"/>
      <c r="T39" s="16"/>
      <c r="U39" s="18"/>
    </row>
    <row r="40" spans="1:21" ht="10.5">
      <c r="A40" s="12"/>
      <c r="B40" s="19"/>
      <c r="C40" s="19"/>
      <c r="D40" s="6"/>
      <c r="E40" s="6"/>
      <c r="F40" s="66"/>
      <c r="G40" s="47"/>
      <c r="H40" s="44"/>
      <c r="I40" s="44"/>
      <c r="J40" s="16"/>
      <c r="K40" s="16"/>
      <c r="L40" s="44"/>
      <c r="M40" s="44"/>
      <c r="N40" s="44"/>
      <c r="O40" s="44"/>
      <c r="P40" s="44"/>
      <c r="Q40" s="44"/>
      <c r="R40" s="16"/>
      <c r="S40" s="16"/>
      <c r="T40" s="16"/>
      <c r="U40" s="18"/>
    </row>
    <row r="41" spans="1:21" ht="10.5">
      <c r="A41" s="12"/>
      <c r="B41" s="13"/>
      <c r="C41" s="13"/>
      <c r="D41" s="13"/>
      <c r="E41" s="6"/>
      <c r="F41" s="66"/>
      <c r="G41" s="20"/>
      <c r="H41" s="16"/>
      <c r="I41" s="16"/>
      <c r="J41" s="16"/>
      <c r="K41" s="16"/>
      <c r="L41" s="44"/>
      <c r="M41" s="44"/>
      <c r="N41" s="44"/>
      <c r="O41" s="44"/>
      <c r="P41" s="44"/>
      <c r="Q41" s="44"/>
      <c r="R41" s="16"/>
      <c r="S41" s="16"/>
      <c r="T41" s="16"/>
      <c r="U41" s="18"/>
    </row>
    <row r="42" spans="1:21" ht="10.5">
      <c r="A42" s="12"/>
      <c r="B42" s="19"/>
      <c r="C42" s="19"/>
      <c r="D42" s="6"/>
      <c r="E42" s="6"/>
      <c r="F42" s="66"/>
      <c r="G42" s="47"/>
      <c r="H42" s="44"/>
      <c r="I42" s="44"/>
      <c r="J42" s="16"/>
      <c r="K42" s="16"/>
      <c r="L42" s="44"/>
      <c r="M42" s="44"/>
      <c r="N42" s="44"/>
      <c r="O42" s="44"/>
      <c r="P42" s="44"/>
      <c r="Q42" s="44"/>
      <c r="R42" s="16"/>
      <c r="S42" s="44"/>
      <c r="T42" s="16"/>
      <c r="U42" s="18"/>
    </row>
    <row r="43" spans="1:21" ht="10.5">
      <c r="A43" s="12"/>
      <c r="B43" s="13"/>
      <c r="C43" s="13"/>
      <c r="D43" s="13"/>
      <c r="E43" s="6"/>
      <c r="F43" s="66"/>
      <c r="G43" s="20"/>
      <c r="H43" s="16"/>
      <c r="I43" s="16"/>
      <c r="J43" s="16"/>
      <c r="K43" s="16"/>
      <c r="L43" s="44"/>
      <c r="M43" s="44"/>
      <c r="N43" s="44"/>
      <c r="O43" s="44"/>
      <c r="P43" s="44"/>
      <c r="Q43" s="44"/>
      <c r="R43" s="44"/>
      <c r="S43" s="16"/>
      <c r="T43" s="16"/>
      <c r="U43" s="18"/>
    </row>
    <row r="44" spans="1:21" ht="10.5">
      <c r="A44" s="12"/>
      <c r="B44" s="13"/>
      <c r="C44" s="13"/>
      <c r="D44" s="13"/>
      <c r="E44" s="6"/>
      <c r="F44" s="66"/>
      <c r="G44" s="47"/>
      <c r="H44" s="44"/>
      <c r="I44" s="44"/>
      <c r="J44" s="16"/>
      <c r="K44" s="16"/>
      <c r="L44" s="44"/>
      <c r="M44" s="44"/>
      <c r="N44" s="44"/>
      <c r="O44" s="44"/>
      <c r="P44" s="16"/>
      <c r="Q44" s="16"/>
      <c r="R44" s="44"/>
      <c r="S44" s="44"/>
      <c r="T44" s="16"/>
      <c r="U44" s="18"/>
    </row>
    <row r="45" spans="1:21" ht="10.5">
      <c r="A45" s="12"/>
      <c r="B45" s="13"/>
      <c r="C45" s="13"/>
      <c r="D45" s="13"/>
      <c r="E45" s="6"/>
      <c r="F45" s="66"/>
      <c r="G45" s="47"/>
      <c r="H45" s="44"/>
      <c r="I45" s="44"/>
      <c r="J45" s="16"/>
      <c r="K45" s="16"/>
      <c r="L45" s="44"/>
      <c r="M45" s="44"/>
      <c r="N45" s="44"/>
      <c r="O45" s="44"/>
      <c r="P45" s="16"/>
      <c r="Q45" s="16"/>
      <c r="R45" s="44"/>
      <c r="S45" s="44"/>
      <c r="T45" s="16"/>
      <c r="U45" s="18"/>
    </row>
    <row r="46" spans="1:21" ht="12" thickBot="1">
      <c r="A46" s="21"/>
      <c r="B46" s="38"/>
      <c r="C46" s="60"/>
      <c r="D46" s="39"/>
      <c r="E46" s="27"/>
      <c r="F46" s="67"/>
      <c r="G46" s="22"/>
      <c r="H46" s="23"/>
      <c r="I46" s="23"/>
      <c r="J46" s="23"/>
      <c r="K46" s="23"/>
      <c r="L46" s="46"/>
      <c r="M46" s="46"/>
      <c r="N46" s="46"/>
      <c r="O46" s="46"/>
      <c r="P46" s="46"/>
      <c r="Q46" s="46"/>
      <c r="R46" s="46"/>
      <c r="S46" s="23"/>
      <c r="T46" s="23"/>
      <c r="U46" s="24"/>
    </row>
    <row r="47" spans="1:21" ht="10.5">
      <c r="A47" s="45"/>
      <c r="B47" s="25"/>
      <c r="C47" s="25"/>
      <c r="D47" s="3"/>
      <c r="E47" s="3"/>
      <c r="F47" s="3"/>
      <c r="G47" s="45"/>
      <c r="H47" s="45"/>
      <c r="I47" s="45"/>
      <c r="J47" s="26"/>
      <c r="K47" s="26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0.5">
      <c r="A48" s="45"/>
      <c r="B48" s="25"/>
      <c r="C48" s="25"/>
      <c r="D48" s="3"/>
      <c r="E48" s="3"/>
      <c r="F48" s="3"/>
      <c r="G48" s="45"/>
      <c r="H48" s="45"/>
      <c r="I48" s="45"/>
      <c r="J48" s="26"/>
      <c r="K48" s="26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ht="10.5">
      <c r="A49" s="45"/>
      <c r="B49" s="25"/>
      <c r="C49" s="25"/>
      <c r="D49" s="3"/>
      <c r="E49" s="3"/>
      <c r="F49" s="3"/>
      <c r="G49" s="45"/>
      <c r="H49" s="45"/>
      <c r="I49" s="45"/>
      <c r="J49" s="26"/>
      <c r="K49" s="26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15.75" customHeight="1" thickBot="1">
      <c r="A50" s="271" t="s">
        <v>31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</row>
    <row r="51" spans="1:21" ht="15" customHeight="1">
      <c r="A51" s="214" t="s">
        <v>0</v>
      </c>
      <c r="B51" s="217" t="s">
        <v>10</v>
      </c>
      <c r="C51" s="220" t="s">
        <v>11</v>
      </c>
      <c r="D51" s="217" t="s">
        <v>15</v>
      </c>
      <c r="E51" s="217" t="s">
        <v>13</v>
      </c>
      <c r="F51" s="220" t="s">
        <v>14</v>
      </c>
      <c r="G51" s="217" t="s">
        <v>46</v>
      </c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 t="s">
        <v>4</v>
      </c>
      <c r="T51" s="217" t="s">
        <v>4</v>
      </c>
      <c r="U51" s="229" t="s">
        <v>3</v>
      </c>
    </row>
    <row r="52" spans="1:21" ht="15" customHeight="1">
      <c r="A52" s="215"/>
      <c r="B52" s="218"/>
      <c r="C52" s="221"/>
      <c r="D52" s="218"/>
      <c r="E52" s="218"/>
      <c r="F52" s="221"/>
      <c r="G52" s="218" t="s">
        <v>47</v>
      </c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30"/>
    </row>
    <row r="53" spans="1:21" ht="54.75" customHeight="1" thickBot="1">
      <c r="A53" s="216"/>
      <c r="B53" s="219"/>
      <c r="C53" s="222"/>
      <c r="D53" s="219"/>
      <c r="E53" s="219"/>
      <c r="F53" s="222"/>
      <c r="G53" s="46" t="s">
        <v>2</v>
      </c>
      <c r="H53" s="5" t="s">
        <v>8</v>
      </c>
      <c r="I53" s="5" t="s">
        <v>5</v>
      </c>
      <c r="J53" s="46" t="s">
        <v>2</v>
      </c>
      <c r="K53" s="5" t="s">
        <v>8</v>
      </c>
      <c r="L53" s="5" t="s">
        <v>5</v>
      </c>
      <c r="M53" s="46" t="s">
        <v>2</v>
      </c>
      <c r="N53" s="5" t="s">
        <v>8</v>
      </c>
      <c r="O53" s="5" t="s">
        <v>5</v>
      </c>
      <c r="P53" s="46" t="s">
        <v>2</v>
      </c>
      <c r="Q53" s="5" t="s">
        <v>8</v>
      </c>
      <c r="R53" s="5" t="s">
        <v>5</v>
      </c>
      <c r="S53" s="46" t="s">
        <v>9</v>
      </c>
      <c r="T53" s="5" t="s">
        <v>5</v>
      </c>
      <c r="U53" s="231"/>
    </row>
    <row r="54" spans="1:21" ht="9" customHeight="1" thickBot="1">
      <c r="A54" s="11"/>
      <c r="B54" s="45"/>
      <c r="C54" s="45"/>
      <c r="D54" s="45"/>
      <c r="E54" s="45"/>
      <c r="F54" s="45"/>
      <c r="G54" s="45"/>
      <c r="H54" s="45"/>
      <c r="I54" s="1"/>
      <c r="J54" s="1"/>
      <c r="K54" s="1"/>
      <c r="L54" s="1"/>
      <c r="M54" s="1"/>
      <c r="N54" s="1"/>
      <c r="O54" s="1"/>
      <c r="P54" s="45"/>
      <c r="Q54" s="45"/>
      <c r="R54" s="1"/>
      <c r="S54" s="45"/>
      <c r="T54" s="1"/>
      <c r="U54" s="1"/>
    </row>
    <row r="55" spans="1:21" ht="10.5">
      <c r="A55" s="48">
        <v>1</v>
      </c>
      <c r="B55" s="49" t="s">
        <v>94</v>
      </c>
      <c r="C55" s="49" t="s">
        <v>37</v>
      </c>
      <c r="D55" s="49" t="s">
        <v>95</v>
      </c>
      <c r="E55" s="61" t="s">
        <v>45</v>
      </c>
      <c r="F55" s="63" t="s">
        <v>96</v>
      </c>
      <c r="G55" s="50"/>
      <c r="H55" s="77">
        <v>4.2</v>
      </c>
      <c r="I55" s="77" t="s">
        <v>98</v>
      </c>
      <c r="J55" s="32"/>
      <c r="K55" s="32"/>
      <c r="L55" s="51"/>
      <c r="M55" s="51"/>
      <c r="N55" s="51"/>
      <c r="O55" s="51"/>
      <c r="P55" s="51"/>
      <c r="Q55" s="32"/>
      <c r="R55" s="32"/>
      <c r="S55" s="32">
        <v>4.2</v>
      </c>
      <c r="T55" s="32">
        <v>0</v>
      </c>
      <c r="U55" s="52">
        <f>SUM(S55:T55)</f>
        <v>4.2</v>
      </c>
    </row>
    <row r="56" spans="1:21" ht="10.5">
      <c r="A56" s="12"/>
      <c r="B56" s="53"/>
      <c r="C56" s="53"/>
      <c r="D56" s="53"/>
      <c r="E56" s="62"/>
      <c r="F56" s="64"/>
      <c r="G56" s="54"/>
      <c r="H56" s="55"/>
      <c r="I56" s="55"/>
      <c r="J56" s="31"/>
      <c r="K56" s="31"/>
      <c r="L56" s="55"/>
      <c r="M56" s="55"/>
      <c r="N56" s="55"/>
      <c r="O56" s="55"/>
      <c r="P56" s="55"/>
      <c r="Q56" s="55"/>
      <c r="R56" s="31"/>
      <c r="S56" s="31"/>
      <c r="T56" s="31"/>
      <c r="U56" s="56"/>
    </row>
    <row r="57" spans="1:21" ht="10.5">
      <c r="A57" s="12"/>
      <c r="B57" s="40"/>
      <c r="C57" s="40"/>
      <c r="D57" s="40"/>
      <c r="E57" s="41"/>
      <c r="F57" s="65"/>
      <c r="G57" s="57"/>
      <c r="H57" s="42"/>
      <c r="I57" s="42"/>
      <c r="J57" s="30"/>
      <c r="K57" s="30"/>
      <c r="L57" s="42"/>
      <c r="M57" s="42"/>
      <c r="N57" s="42"/>
      <c r="O57" s="42"/>
      <c r="P57" s="42"/>
      <c r="Q57" s="42"/>
      <c r="R57" s="42"/>
      <c r="S57" s="30"/>
      <c r="T57" s="42"/>
      <c r="U57" s="58"/>
    </row>
    <row r="58" spans="1:21" ht="10.5">
      <c r="A58" s="12"/>
      <c r="B58" s="40"/>
      <c r="C58" s="40"/>
      <c r="D58" s="41"/>
      <c r="E58" s="41"/>
      <c r="F58" s="65"/>
      <c r="G58" s="57"/>
      <c r="H58" s="42"/>
      <c r="I58" s="42"/>
      <c r="J58" s="30"/>
      <c r="K58" s="30"/>
      <c r="L58" s="42"/>
      <c r="M58" s="42"/>
      <c r="N58" s="42"/>
      <c r="O58" s="42"/>
      <c r="P58" s="42"/>
      <c r="Q58" s="42"/>
      <c r="R58" s="42"/>
      <c r="S58" s="30"/>
      <c r="T58" s="30"/>
      <c r="U58" s="43"/>
    </row>
    <row r="59" spans="1:21" ht="10.5">
      <c r="A59" s="12"/>
      <c r="B59" s="59"/>
      <c r="C59" s="59"/>
      <c r="D59" s="59"/>
      <c r="E59" s="41"/>
      <c r="F59" s="65"/>
      <c r="G59" s="57"/>
      <c r="H59" s="30"/>
      <c r="I59" s="30"/>
      <c r="J59" s="30"/>
      <c r="K59" s="30"/>
      <c r="L59" s="42"/>
      <c r="M59" s="42"/>
      <c r="N59" s="42"/>
      <c r="O59" s="42"/>
      <c r="P59" s="42"/>
      <c r="Q59" s="42"/>
      <c r="R59" s="42"/>
      <c r="S59" s="30"/>
      <c r="T59" s="30"/>
      <c r="U59" s="43"/>
    </row>
    <row r="60" spans="1:21" ht="10.5">
      <c r="A60" s="12"/>
      <c r="B60" s="59"/>
      <c r="C60" s="59"/>
      <c r="D60" s="59"/>
      <c r="E60" s="41"/>
      <c r="F60" s="65"/>
      <c r="G60" s="57"/>
      <c r="H60" s="42"/>
      <c r="I60" s="42"/>
      <c r="J60" s="30"/>
      <c r="K60" s="30"/>
      <c r="L60" s="42"/>
      <c r="M60" s="42"/>
      <c r="N60" s="42"/>
      <c r="O60" s="42"/>
      <c r="P60" s="42"/>
      <c r="Q60" s="30"/>
      <c r="R60" s="30"/>
      <c r="S60" s="30"/>
      <c r="T60" s="42"/>
      <c r="U60" s="58"/>
    </row>
    <row r="61" spans="1:21" ht="10.5">
      <c r="A61" s="12"/>
      <c r="B61" s="59"/>
      <c r="C61" s="59"/>
      <c r="D61" s="59"/>
      <c r="E61" s="41"/>
      <c r="F61" s="65"/>
      <c r="G61" s="57"/>
      <c r="H61" s="42"/>
      <c r="I61" s="42"/>
      <c r="J61" s="30"/>
      <c r="K61" s="30"/>
      <c r="L61" s="42"/>
      <c r="M61" s="42"/>
      <c r="N61" s="42"/>
      <c r="O61" s="42"/>
      <c r="P61" s="30"/>
      <c r="Q61" s="30"/>
      <c r="R61" s="42"/>
      <c r="S61" s="30"/>
      <c r="T61" s="30"/>
      <c r="U61" s="43"/>
    </row>
    <row r="62" spans="1:21" ht="10.5">
      <c r="A62" s="12"/>
      <c r="B62" s="59"/>
      <c r="C62" s="59"/>
      <c r="D62" s="59"/>
      <c r="E62" s="41"/>
      <c r="F62" s="65"/>
      <c r="G62" s="29"/>
      <c r="H62" s="30"/>
      <c r="I62" s="30"/>
      <c r="J62" s="30"/>
      <c r="K62" s="30"/>
      <c r="L62" s="42"/>
      <c r="M62" s="42"/>
      <c r="N62" s="42"/>
      <c r="O62" s="42"/>
      <c r="P62" s="42"/>
      <c r="Q62" s="42"/>
      <c r="R62" s="42"/>
      <c r="S62" s="30"/>
      <c r="T62" s="30"/>
      <c r="U62" s="43"/>
    </row>
    <row r="63" spans="1:21" ht="10.5">
      <c r="A63" s="12"/>
      <c r="B63" s="59"/>
      <c r="C63" s="59"/>
      <c r="D63" s="59"/>
      <c r="E63" s="41"/>
      <c r="F63" s="65"/>
      <c r="G63" s="57"/>
      <c r="H63" s="30"/>
      <c r="I63" s="30"/>
      <c r="J63" s="30"/>
      <c r="K63" s="30"/>
      <c r="L63" s="42"/>
      <c r="M63" s="42"/>
      <c r="N63" s="42"/>
      <c r="O63" s="42"/>
      <c r="P63" s="42"/>
      <c r="Q63" s="42"/>
      <c r="R63" s="42"/>
      <c r="S63" s="30"/>
      <c r="T63" s="30"/>
      <c r="U63" s="43"/>
    </row>
    <row r="64" spans="1:21" ht="10.5">
      <c r="A64" s="12"/>
      <c r="B64" s="59"/>
      <c r="C64" s="59"/>
      <c r="D64" s="59"/>
      <c r="E64" s="41"/>
      <c r="F64" s="65"/>
      <c r="G64" s="57"/>
      <c r="H64" s="42"/>
      <c r="I64" s="42"/>
      <c r="J64" s="30"/>
      <c r="K64" s="30"/>
      <c r="L64" s="42"/>
      <c r="M64" s="42"/>
      <c r="N64" s="42"/>
      <c r="O64" s="42"/>
      <c r="P64" s="42"/>
      <c r="Q64" s="42"/>
      <c r="R64" s="42"/>
      <c r="S64" s="30"/>
      <c r="T64" s="42"/>
      <c r="U64" s="58"/>
    </row>
    <row r="65" spans="1:21" ht="10.5">
      <c r="A65" s="12"/>
      <c r="B65" s="13"/>
      <c r="C65" s="13"/>
      <c r="D65" s="13"/>
      <c r="E65" s="6"/>
      <c r="F65" s="66"/>
      <c r="G65" s="47"/>
      <c r="H65" s="44"/>
      <c r="I65" s="44"/>
      <c r="J65" s="16"/>
      <c r="K65" s="16"/>
      <c r="L65" s="44"/>
      <c r="M65" s="44"/>
      <c r="N65" s="44"/>
      <c r="O65" s="44"/>
      <c r="P65" s="16"/>
      <c r="Q65" s="16"/>
      <c r="R65" s="44"/>
      <c r="S65" s="16"/>
      <c r="T65" s="44"/>
      <c r="U65" s="17"/>
    </row>
    <row r="66" spans="1:21" ht="10.5">
      <c r="A66" s="12"/>
      <c r="B66" s="19"/>
      <c r="C66" s="19"/>
      <c r="D66" s="6"/>
      <c r="E66" s="6"/>
      <c r="F66" s="66"/>
      <c r="G66" s="47"/>
      <c r="H66" s="44"/>
      <c r="I66" s="44"/>
      <c r="J66" s="16"/>
      <c r="K66" s="16"/>
      <c r="L66" s="44"/>
      <c r="M66" s="44"/>
      <c r="N66" s="44"/>
      <c r="O66" s="44"/>
      <c r="P66" s="44"/>
      <c r="Q66" s="44"/>
      <c r="R66" s="44"/>
      <c r="S66" s="16"/>
      <c r="T66" s="44"/>
      <c r="U66" s="17"/>
    </row>
    <row r="67" spans="1:21" ht="10.5">
      <c r="A67" s="12"/>
      <c r="B67" s="13"/>
      <c r="C67" s="13"/>
      <c r="D67" s="13"/>
      <c r="E67" s="6"/>
      <c r="F67" s="66"/>
      <c r="G67" s="47"/>
      <c r="H67" s="16"/>
      <c r="I67" s="44"/>
      <c r="J67" s="16"/>
      <c r="K67" s="16"/>
      <c r="L67" s="44"/>
      <c r="M67" s="44"/>
      <c r="N67" s="44"/>
      <c r="O67" s="44"/>
      <c r="P67" s="44"/>
      <c r="Q67" s="44"/>
      <c r="R67" s="44"/>
      <c r="S67" s="44"/>
      <c r="T67" s="16"/>
      <c r="U67" s="18"/>
    </row>
    <row r="68" spans="1:21" ht="10.5">
      <c r="A68" s="12"/>
      <c r="B68" s="13"/>
      <c r="C68" s="13"/>
      <c r="D68" s="13"/>
      <c r="E68" s="6"/>
      <c r="F68" s="66"/>
      <c r="G68" s="47"/>
      <c r="H68" s="16"/>
      <c r="I68" s="16"/>
      <c r="J68" s="16"/>
      <c r="K68" s="16"/>
      <c r="L68" s="44"/>
      <c r="M68" s="44"/>
      <c r="N68" s="44"/>
      <c r="O68" s="44"/>
      <c r="P68" s="44"/>
      <c r="Q68" s="44"/>
      <c r="R68" s="44"/>
      <c r="S68" s="44"/>
      <c r="T68" s="16"/>
      <c r="U68" s="18"/>
    </row>
    <row r="69" spans="1:21" ht="10.5">
      <c r="A69" s="12"/>
      <c r="B69" s="13"/>
      <c r="C69" s="13"/>
      <c r="D69" s="13"/>
      <c r="E69" s="6"/>
      <c r="F69" s="66"/>
      <c r="G69" s="47"/>
      <c r="H69" s="16"/>
      <c r="I69" s="16"/>
      <c r="J69" s="16"/>
      <c r="K69" s="16"/>
      <c r="L69" s="44"/>
      <c r="M69" s="44"/>
      <c r="N69" s="44"/>
      <c r="O69" s="44"/>
      <c r="P69" s="44"/>
      <c r="Q69" s="16"/>
      <c r="R69" s="16"/>
      <c r="S69" s="16"/>
      <c r="T69" s="16"/>
      <c r="U69" s="18"/>
    </row>
    <row r="70" spans="1:21" ht="10.5">
      <c r="A70" s="12"/>
      <c r="B70" s="19"/>
      <c r="C70" s="19"/>
      <c r="D70" s="6"/>
      <c r="E70" s="6"/>
      <c r="F70" s="66"/>
      <c r="G70" s="47"/>
      <c r="H70" s="44"/>
      <c r="I70" s="44"/>
      <c r="J70" s="16"/>
      <c r="K70" s="16"/>
      <c r="L70" s="44"/>
      <c r="M70" s="44"/>
      <c r="N70" s="44"/>
      <c r="O70" s="44"/>
      <c r="P70" s="44"/>
      <c r="Q70" s="44"/>
      <c r="R70" s="16"/>
      <c r="S70" s="44"/>
      <c r="T70" s="16"/>
      <c r="U70" s="18"/>
    </row>
    <row r="71" spans="1:21" ht="21.75">
      <c r="A71" s="12"/>
      <c r="B71" s="74" t="s">
        <v>99</v>
      </c>
      <c r="C71" s="13"/>
      <c r="D71" s="13"/>
      <c r="E71" s="6"/>
      <c r="F71" s="66"/>
      <c r="G71" s="47"/>
      <c r="H71" s="16"/>
      <c r="I71" s="44"/>
      <c r="J71" s="16"/>
      <c r="K71" s="16"/>
      <c r="L71" s="44"/>
      <c r="M71" s="44"/>
      <c r="N71" s="44"/>
      <c r="O71" s="44"/>
      <c r="P71" s="44"/>
      <c r="Q71" s="44"/>
      <c r="R71" s="44"/>
      <c r="S71" s="16"/>
      <c r="T71" s="16"/>
      <c r="U71" s="18"/>
    </row>
    <row r="72" spans="1:21" ht="10.5">
      <c r="A72" s="12"/>
      <c r="B72" s="75"/>
      <c r="C72" s="13"/>
      <c r="D72" s="13"/>
      <c r="E72" s="6"/>
      <c r="F72" s="66"/>
      <c r="G72" s="47"/>
      <c r="H72" s="44"/>
      <c r="I72" s="44"/>
      <c r="J72" s="44"/>
      <c r="K72" s="16"/>
      <c r="L72" s="44"/>
      <c r="M72" s="44"/>
      <c r="N72" s="44"/>
      <c r="O72" s="44"/>
      <c r="P72" s="44"/>
      <c r="Q72" s="44"/>
      <c r="R72" s="16"/>
      <c r="S72" s="16"/>
      <c r="T72" s="16"/>
      <c r="U72" s="18"/>
    </row>
    <row r="73" spans="1:21" ht="10.5">
      <c r="A73" s="12"/>
      <c r="B73" s="76" t="s">
        <v>100</v>
      </c>
      <c r="C73" s="13"/>
      <c r="D73" s="13"/>
      <c r="E73" s="6"/>
      <c r="F73" s="66"/>
      <c r="G73" s="47"/>
      <c r="H73" s="16"/>
      <c r="I73" s="44"/>
      <c r="J73" s="16"/>
      <c r="K73" s="16"/>
      <c r="L73" s="44"/>
      <c r="M73" s="44"/>
      <c r="N73" s="44"/>
      <c r="O73" s="44"/>
      <c r="P73" s="16"/>
      <c r="Q73" s="16"/>
      <c r="R73" s="44"/>
      <c r="S73" s="16"/>
      <c r="T73" s="16"/>
      <c r="U73" s="18"/>
    </row>
    <row r="74" spans="1:21" ht="10.5" customHeight="1">
      <c r="A74" s="12"/>
      <c r="B74" s="259" t="s">
        <v>103</v>
      </c>
      <c r="C74" s="260"/>
      <c r="D74" s="13"/>
      <c r="E74" s="6"/>
      <c r="F74" s="66"/>
      <c r="G74" s="47"/>
      <c r="H74" s="16"/>
      <c r="I74" s="16"/>
      <c r="J74" s="16"/>
      <c r="K74" s="16"/>
      <c r="L74" s="44"/>
      <c r="M74" s="44"/>
      <c r="N74" s="44"/>
      <c r="O74" s="44"/>
      <c r="P74" s="44"/>
      <c r="Q74" s="44"/>
      <c r="R74" s="44"/>
      <c r="S74" s="16"/>
      <c r="T74" s="16"/>
      <c r="U74" s="18"/>
    </row>
    <row r="75" spans="1:21" ht="10.5">
      <c r="A75" s="12"/>
      <c r="B75" s="13"/>
      <c r="C75" s="13"/>
      <c r="D75" s="13"/>
      <c r="E75" s="6"/>
      <c r="F75" s="66"/>
      <c r="G75" s="20"/>
      <c r="H75" s="16"/>
      <c r="I75" s="44"/>
      <c r="J75" s="16"/>
      <c r="K75" s="16"/>
      <c r="L75" s="44"/>
      <c r="M75" s="44"/>
      <c r="N75" s="44"/>
      <c r="O75" s="44"/>
      <c r="P75" s="44"/>
      <c r="Q75" s="44"/>
      <c r="R75" s="44"/>
      <c r="S75" s="16"/>
      <c r="T75" s="16"/>
      <c r="U75" s="18"/>
    </row>
    <row r="76" spans="1:21" ht="10.5">
      <c r="A76" s="12"/>
      <c r="B76" s="13"/>
      <c r="C76" s="13"/>
      <c r="D76" s="13"/>
      <c r="E76" s="6"/>
      <c r="F76" s="66"/>
      <c r="G76" s="47"/>
      <c r="H76" s="44"/>
      <c r="I76" s="44"/>
      <c r="J76" s="16"/>
      <c r="K76" s="16"/>
      <c r="L76" s="44"/>
      <c r="M76" s="44"/>
      <c r="N76" s="44"/>
      <c r="O76" s="44"/>
      <c r="P76" s="16"/>
      <c r="Q76" s="16"/>
      <c r="R76" s="44"/>
      <c r="S76" s="16"/>
      <c r="T76" s="44"/>
      <c r="U76" s="17"/>
    </row>
    <row r="77" spans="1:21" ht="10.5">
      <c r="A77" s="12"/>
      <c r="B77" s="13"/>
      <c r="C77" s="13"/>
      <c r="D77" s="13"/>
      <c r="E77" s="6"/>
      <c r="F77" s="66"/>
      <c r="G77" s="47"/>
      <c r="H77" s="16"/>
      <c r="I77" s="44"/>
      <c r="J77" s="16"/>
      <c r="K77" s="16"/>
      <c r="L77" s="44"/>
      <c r="M77" s="44"/>
      <c r="N77" s="44"/>
      <c r="O77" s="44"/>
      <c r="P77" s="44"/>
      <c r="Q77" s="44"/>
      <c r="R77" s="16"/>
      <c r="S77" s="16"/>
      <c r="T77" s="16"/>
      <c r="U77" s="18"/>
    </row>
    <row r="78" spans="1:21" ht="10.5">
      <c r="A78" s="12"/>
      <c r="B78" s="13"/>
      <c r="C78" s="13"/>
      <c r="D78" s="13"/>
      <c r="E78" s="6"/>
      <c r="F78" s="66"/>
      <c r="G78" s="47"/>
      <c r="H78" s="16"/>
      <c r="I78" s="16"/>
      <c r="J78" s="16"/>
      <c r="K78" s="16"/>
      <c r="L78" s="44"/>
      <c r="M78" s="44"/>
      <c r="N78" s="44"/>
      <c r="O78" s="44"/>
      <c r="P78" s="44"/>
      <c r="Q78" s="16"/>
      <c r="R78" s="16"/>
      <c r="S78" s="16"/>
      <c r="T78" s="16"/>
      <c r="U78" s="18"/>
    </row>
    <row r="79" spans="1:21" ht="10.5">
      <c r="A79" s="12"/>
      <c r="B79" s="13"/>
      <c r="C79" s="13"/>
      <c r="D79" s="13"/>
      <c r="E79" s="6"/>
      <c r="F79" s="66"/>
      <c r="G79" s="47"/>
      <c r="H79" s="16"/>
      <c r="I79" s="16"/>
      <c r="J79" s="16"/>
      <c r="K79" s="16"/>
      <c r="L79" s="44"/>
      <c r="M79" s="44"/>
      <c r="N79" s="44"/>
      <c r="O79" s="44"/>
      <c r="P79" s="16"/>
      <c r="Q79" s="16"/>
      <c r="R79" s="44"/>
      <c r="S79" s="16"/>
      <c r="T79" s="16"/>
      <c r="U79" s="18"/>
    </row>
    <row r="80" spans="1:21" ht="10.5">
      <c r="A80" s="12"/>
      <c r="B80" s="19"/>
      <c r="C80" s="19"/>
      <c r="D80" s="6"/>
      <c r="E80" s="6"/>
      <c r="F80" s="66"/>
      <c r="G80" s="47"/>
      <c r="H80" s="44"/>
      <c r="I80" s="44"/>
      <c r="J80" s="16"/>
      <c r="K80" s="16"/>
      <c r="L80" s="44"/>
      <c r="M80" s="44"/>
      <c r="N80" s="44"/>
      <c r="O80" s="44"/>
      <c r="P80" s="44"/>
      <c r="Q80" s="44"/>
      <c r="R80" s="16"/>
      <c r="S80" s="16"/>
      <c r="T80" s="16"/>
      <c r="U80" s="18"/>
    </row>
    <row r="81" spans="1:21" ht="10.5">
      <c r="A81" s="12"/>
      <c r="B81" s="13"/>
      <c r="C81" s="13"/>
      <c r="D81" s="13"/>
      <c r="E81" s="6"/>
      <c r="F81" s="66"/>
      <c r="G81" s="20"/>
      <c r="H81" s="16"/>
      <c r="I81" s="16"/>
      <c r="J81" s="16"/>
      <c r="K81" s="16"/>
      <c r="L81" s="44"/>
      <c r="M81" s="44"/>
      <c r="N81" s="44"/>
      <c r="O81" s="44"/>
      <c r="P81" s="44"/>
      <c r="Q81" s="44"/>
      <c r="R81" s="16"/>
      <c r="S81" s="16"/>
      <c r="T81" s="16"/>
      <c r="U81" s="18"/>
    </row>
    <row r="82" spans="1:21" ht="10.5">
      <c r="A82" s="12"/>
      <c r="B82" s="19"/>
      <c r="C82" s="19"/>
      <c r="D82" s="6"/>
      <c r="E82" s="6"/>
      <c r="F82" s="66"/>
      <c r="G82" s="47"/>
      <c r="H82" s="44"/>
      <c r="I82" s="44"/>
      <c r="J82" s="16"/>
      <c r="K82" s="16"/>
      <c r="L82" s="44"/>
      <c r="M82" s="44"/>
      <c r="N82" s="44"/>
      <c r="O82" s="44"/>
      <c r="P82" s="44"/>
      <c r="Q82" s="44"/>
      <c r="R82" s="16"/>
      <c r="S82" s="44"/>
      <c r="T82" s="16"/>
      <c r="U82" s="18"/>
    </row>
    <row r="83" spans="1:21" ht="10.5">
      <c r="A83" s="12"/>
      <c r="B83" s="13"/>
      <c r="C83" s="13"/>
      <c r="D83" s="13"/>
      <c r="E83" s="6"/>
      <c r="F83" s="66"/>
      <c r="G83" s="20"/>
      <c r="H83" s="16"/>
      <c r="I83" s="16"/>
      <c r="J83" s="16"/>
      <c r="K83" s="16"/>
      <c r="L83" s="44"/>
      <c r="M83" s="44"/>
      <c r="N83" s="44"/>
      <c r="O83" s="44"/>
      <c r="P83" s="44"/>
      <c r="Q83" s="44"/>
      <c r="R83" s="44"/>
      <c r="S83" s="16"/>
      <c r="T83" s="16"/>
      <c r="U83" s="18"/>
    </row>
    <row r="84" spans="1:21" ht="10.5">
      <c r="A84" s="12"/>
      <c r="B84" s="13"/>
      <c r="C84" s="13"/>
      <c r="D84" s="13"/>
      <c r="E84" s="6"/>
      <c r="F84" s="66"/>
      <c r="G84" s="47"/>
      <c r="H84" s="44"/>
      <c r="I84" s="44"/>
      <c r="J84" s="16"/>
      <c r="K84" s="16"/>
      <c r="L84" s="44"/>
      <c r="M84" s="44"/>
      <c r="N84" s="44"/>
      <c r="O84" s="44"/>
      <c r="P84" s="16"/>
      <c r="Q84" s="16"/>
      <c r="R84" s="44"/>
      <c r="S84" s="44"/>
      <c r="T84" s="16"/>
      <c r="U84" s="18"/>
    </row>
    <row r="85" spans="1:21" ht="10.5">
      <c r="A85" s="12"/>
      <c r="B85" s="13"/>
      <c r="C85" s="13"/>
      <c r="D85" s="13"/>
      <c r="E85" s="6"/>
      <c r="F85" s="66"/>
      <c r="G85" s="47"/>
      <c r="H85" s="44"/>
      <c r="I85" s="44"/>
      <c r="J85" s="16"/>
      <c r="K85" s="16"/>
      <c r="L85" s="44"/>
      <c r="M85" s="44"/>
      <c r="N85" s="44"/>
      <c r="O85" s="44"/>
      <c r="P85" s="16"/>
      <c r="Q85" s="16"/>
      <c r="R85" s="44"/>
      <c r="S85" s="44"/>
      <c r="T85" s="16"/>
      <c r="U85" s="18"/>
    </row>
    <row r="86" spans="1:21" ht="12" thickBot="1">
      <c r="A86" s="21"/>
      <c r="B86" s="38"/>
      <c r="C86" s="60"/>
      <c r="D86" s="39"/>
      <c r="E86" s="27"/>
      <c r="F86" s="67"/>
      <c r="G86" s="22"/>
      <c r="H86" s="23"/>
      <c r="I86" s="23"/>
      <c r="J86" s="23"/>
      <c r="K86" s="23"/>
      <c r="L86" s="46"/>
      <c r="M86" s="46"/>
      <c r="N86" s="46"/>
      <c r="O86" s="46"/>
      <c r="P86" s="46"/>
      <c r="Q86" s="46"/>
      <c r="R86" s="46"/>
      <c r="S86" s="23"/>
      <c r="T86" s="23"/>
      <c r="U86" s="24"/>
    </row>
    <row r="87" spans="1:21" ht="10.5">
      <c r="A87" s="68"/>
      <c r="B87" s="69"/>
      <c r="C87" s="69"/>
      <c r="D87" s="69"/>
      <c r="E87" s="70"/>
      <c r="F87" s="70"/>
      <c r="G87" s="68"/>
      <c r="H87" s="28"/>
      <c r="I87" s="28"/>
      <c r="J87" s="28"/>
      <c r="K87" s="28"/>
      <c r="L87" s="68"/>
      <c r="M87" s="68"/>
      <c r="N87" s="68"/>
      <c r="O87" s="68"/>
      <c r="P87" s="68"/>
      <c r="Q87" s="68"/>
      <c r="R87" s="68"/>
      <c r="S87" s="28"/>
      <c r="T87" s="28"/>
      <c r="U87" s="28"/>
    </row>
    <row r="88" spans="1:21" ht="10.5">
      <c r="A88" s="68"/>
      <c r="B88" s="69"/>
      <c r="C88" s="69"/>
      <c r="D88" s="69"/>
      <c r="E88" s="70"/>
      <c r="F88" s="70"/>
      <c r="G88" s="68"/>
      <c r="H88" s="28"/>
      <c r="I88" s="28"/>
      <c r="J88" s="28"/>
      <c r="K88" s="28"/>
      <c r="L88" s="68"/>
      <c r="M88" s="68"/>
      <c r="N88" s="68"/>
      <c r="O88" s="68"/>
      <c r="P88" s="68"/>
      <c r="Q88" s="68"/>
      <c r="R88" s="68"/>
      <c r="S88" s="28"/>
      <c r="T88" s="28"/>
      <c r="U88" s="28"/>
    </row>
    <row r="90" spans="1:21" ht="15" thickBot="1">
      <c r="A90" s="271" t="s">
        <v>30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</row>
    <row r="91" spans="1:21" ht="15" customHeight="1">
      <c r="A91" s="214" t="s">
        <v>0</v>
      </c>
      <c r="B91" s="217" t="s">
        <v>10</v>
      </c>
      <c r="C91" s="220" t="s">
        <v>11</v>
      </c>
      <c r="D91" s="217" t="s">
        <v>15</v>
      </c>
      <c r="E91" s="217" t="s">
        <v>13</v>
      </c>
      <c r="F91" s="220" t="s">
        <v>14</v>
      </c>
      <c r="G91" s="217" t="s">
        <v>17</v>
      </c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 t="s">
        <v>4</v>
      </c>
      <c r="T91" s="217" t="s">
        <v>4</v>
      </c>
      <c r="U91" s="229" t="s">
        <v>3</v>
      </c>
    </row>
    <row r="92" spans="1:21" ht="15" customHeight="1">
      <c r="A92" s="215"/>
      <c r="B92" s="218"/>
      <c r="C92" s="221"/>
      <c r="D92" s="218"/>
      <c r="E92" s="218"/>
      <c r="F92" s="221"/>
      <c r="G92" s="218" t="s">
        <v>18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30"/>
    </row>
    <row r="93" spans="1:21" ht="54.75" customHeight="1" thickBot="1">
      <c r="A93" s="216"/>
      <c r="B93" s="219"/>
      <c r="C93" s="222"/>
      <c r="D93" s="219"/>
      <c r="E93" s="219"/>
      <c r="F93" s="222"/>
      <c r="G93" s="46" t="s">
        <v>2</v>
      </c>
      <c r="H93" s="5" t="s">
        <v>8</v>
      </c>
      <c r="I93" s="5" t="s">
        <v>5</v>
      </c>
      <c r="J93" s="46" t="s">
        <v>2</v>
      </c>
      <c r="K93" s="5" t="s">
        <v>8</v>
      </c>
      <c r="L93" s="5" t="s">
        <v>5</v>
      </c>
      <c r="M93" s="46" t="s">
        <v>2</v>
      </c>
      <c r="N93" s="5" t="s">
        <v>8</v>
      </c>
      <c r="O93" s="5" t="s">
        <v>5</v>
      </c>
      <c r="P93" s="46" t="s">
        <v>2</v>
      </c>
      <c r="Q93" s="5" t="s">
        <v>8</v>
      </c>
      <c r="R93" s="5" t="s">
        <v>5</v>
      </c>
      <c r="S93" s="46" t="s">
        <v>9</v>
      </c>
      <c r="T93" s="5" t="s">
        <v>5</v>
      </c>
      <c r="U93" s="231"/>
    </row>
    <row r="94" spans="1:21" ht="9" customHeight="1" thickBot="1">
      <c r="A94" s="11"/>
      <c r="B94" s="45"/>
      <c r="C94" s="45"/>
      <c r="D94" s="45"/>
      <c r="E94" s="45"/>
      <c r="F94" s="45"/>
      <c r="G94" s="45"/>
      <c r="H94" s="45"/>
      <c r="I94" s="1"/>
      <c r="J94" s="1"/>
      <c r="K94" s="1"/>
      <c r="L94" s="1"/>
      <c r="M94" s="1"/>
      <c r="N94" s="1"/>
      <c r="O94" s="1"/>
      <c r="P94" s="45"/>
      <c r="Q94" s="45"/>
      <c r="R94" s="1"/>
      <c r="S94" s="45"/>
      <c r="T94" s="1"/>
      <c r="U94" s="1"/>
    </row>
    <row r="95" spans="1:21" ht="10.5">
      <c r="A95" s="48"/>
      <c r="B95" s="49"/>
      <c r="C95" s="49"/>
      <c r="D95" s="49"/>
      <c r="E95" s="61"/>
      <c r="F95" s="63"/>
      <c r="G95" s="50"/>
      <c r="H95" s="32"/>
      <c r="I95" s="32"/>
      <c r="J95" s="32"/>
      <c r="K95" s="32"/>
      <c r="L95" s="51"/>
      <c r="M95" s="51"/>
      <c r="N95" s="51"/>
      <c r="O95" s="51"/>
      <c r="P95" s="51"/>
      <c r="Q95" s="32"/>
      <c r="R95" s="32"/>
      <c r="S95" s="32"/>
      <c r="T95" s="32"/>
      <c r="U95" s="52"/>
    </row>
    <row r="96" spans="1:21" ht="10.5">
      <c r="A96" s="12"/>
      <c r="B96" s="53"/>
      <c r="C96" s="53"/>
      <c r="D96" s="53"/>
      <c r="E96" s="62"/>
      <c r="F96" s="64"/>
      <c r="G96" s="54"/>
      <c r="H96" s="55"/>
      <c r="I96" s="55"/>
      <c r="J96" s="31"/>
      <c r="K96" s="31"/>
      <c r="L96" s="55"/>
      <c r="M96" s="55"/>
      <c r="N96" s="55"/>
      <c r="O96" s="55"/>
      <c r="P96" s="55"/>
      <c r="Q96" s="55"/>
      <c r="R96" s="31"/>
      <c r="S96" s="31"/>
      <c r="T96" s="31"/>
      <c r="U96" s="56"/>
    </row>
    <row r="97" spans="1:21" ht="10.5">
      <c r="A97" s="12"/>
      <c r="B97" s="40"/>
      <c r="C97" s="40"/>
      <c r="D97" s="40"/>
      <c r="E97" s="41"/>
      <c r="F97" s="65"/>
      <c r="G97" s="57"/>
      <c r="H97" s="42"/>
      <c r="I97" s="42"/>
      <c r="J97" s="30"/>
      <c r="K97" s="30"/>
      <c r="L97" s="42"/>
      <c r="M97" s="42"/>
      <c r="N97" s="42"/>
      <c r="O97" s="42"/>
      <c r="P97" s="42"/>
      <c r="Q97" s="42"/>
      <c r="R97" s="42"/>
      <c r="S97" s="30"/>
      <c r="T97" s="42"/>
      <c r="U97" s="58"/>
    </row>
    <row r="98" spans="1:21" ht="10.5">
      <c r="A98" s="12"/>
      <c r="B98" s="40"/>
      <c r="C98" s="40"/>
      <c r="D98" s="41"/>
      <c r="E98" s="41"/>
      <c r="F98" s="65"/>
      <c r="G98" s="57"/>
      <c r="H98" s="42"/>
      <c r="I98" s="42"/>
      <c r="J98" s="30"/>
      <c r="K98" s="30"/>
      <c r="L98" s="42"/>
      <c r="M98" s="42"/>
      <c r="N98" s="42"/>
      <c r="O98" s="42"/>
      <c r="P98" s="42"/>
      <c r="Q98" s="42"/>
      <c r="R98" s="42"/>
      <c r="S98" s="30"/>
      <c r="T98" s="30"/>
      <c r="U98" s="43"/>
    </row>
    <row r="99" spans="1:21" ht="10.5">
      <c r="A99" s="12"/>
      <c r="B99" s="59"/>
      <c r="C99" s="59"/>
      <c r="D99" s="59"/>
      <c r="E99" s="41"/>
      <c r="F99" s="65"/>
      <c r="G99" s="57"/>
      <c r="H99" s="30"/>
      <c r="I99" s="30"/>
      <c r="J99" s="30"/>
      <c r="K99" s="30"/>
      <c r="L99" s="42"/>
      <c r="M99" s="42"/>
      <c r="N99" s="42"/>
      <c r="O99" s="42"/>
      <c r="P99" s="42"/>
      <c r="Q99" s="42"/>
      <c r="R99" s="42"/>
      <c r="S99" s="30"/>
      <c r="T99" s="30"/>
      <c r="U99" s="43"/>
    </row>
    <row r="100" spans="1:21" ht="10.5">
      <c r="A100" s="12"/>
      <c r="B100" s="59"/>
      <c r="C100" s="59"/>
      <c r="D100" s="59"/>
      <c r="E100" s="41"/>
      <c r="F100" s="65"/>
      <c r="G100" s="57"/>
      <c r="H100" s="42"/>
      <c r="I100" s="42"/>
      <c r="J100" s="30"/>
      <c r="K100" s="30"/>
      <c r="L100" s="42"/>
      <c r="M100" s="42"/>
      <c r="N100" s="42"/>
      <c r="O100" s="42"/>
      <c r="P100" s="42"/>
      <c r="Q100" s="30"/>
      <c r="R100" s="30"/>
      <c r="S100" s="30"/>
      <c r="T100" s="42"/>
      <c r="U100" s="58"/>
    </row>
    <row r="101" spans="1:21" ht="10.5">
      <c r="A101" s="12"/>
      <c r="B101" s="59"/>
      <c r="C101" s="59"/>
      <c r="D101" s="59"/>
      <c r="E101" s="41"/>
      <c r="F101" s="65"/>
      <c r="G101" s="57"/>
      <c r="H101" s="42"/>
      <c r="I101" s="42"/>
      <c r="J101" s="30"/>
      <c r="K101" s="30"/>
      <c r="L101" s="42"/>
      <c r="M101" s="42"/>
      <c r="N101" s="42"/>
      <c r="O101" s="42"/>
      <c r="P101" s="30"/>
      <c r="Q101" s="30"/>
      <c r="R101" s="42"/>
      <c r="S101" s="30"/>
      <c r="T101" s="30"/>
      <c r="U101" s="43"/>
    </row>
    <row r="102" spans="1:21" ht="10.5">
      <c r="A102" s="12"/>
      <c r="B102" s="59"/>
      <c r="C102" s="59"/>
      <c r="D102" s="59"/>
      <c r="E102" s="41"/>
      <c r="F102" s="65"/>
      <c r="G102" s="29"/>
      <c r="H102" s="30"/>
      <c r="I102" s="30"/>
      <c r="J102" s="30"/>
      <c r="K102" s="30"/>
      <c r="L102" s="42"/>
      <c r="M102" s="42"/>
      <c r="N102" s="42"/>
      <c r="O102" s="42"/>
      <c r="P102" s="42"/>
      <c r="Q102" s="42"/>
      <c r="R102" s="42"/>
      <c r="S102" s="30"/>
      <c r="T102" s="30"/>
      <c r="U102" s="43"/>
    </row>
    <row r="103" spans="1:21" ht="10.5">
      <c r="A103" s="12"/>
      <c r="B103" s="59"/>
      <c r="C103" s="59"/>
      <c r="D103" s="59"/>
      <c r="E103" s="41"/>
      <c r="F103" s="65"/>
      <c r="G103" s="57"/>
      <c r="H103" s="30"/>
      <c r="I103" s="30"/>
      <c r="J103" s="30"/>
      <c r="K103" s="30"/>
      <c r="L103" s="42"/>
      <c r="M103" s="42"/>
      <c r="N103" s="42"/>
      <c r="O103" s="42"/>
      <c r="P103" s="42"/>
      <c r="Q103" s="42"/>
      <c r="R103" s="42"/>
      <c r="S103" s="30"/>
      <c r="T103" s="30"/>
      <c r="U103" s="43"/>
    </row>
    <row r="104" spans="1:21" ht="10.5">
      <c r="A104" s="12"/>
      <c r="B104" s="59"/>
      <c r="C104" s="59"/>
      <c r="D104" s="59"/>
      <c r="E104" s="41"/>
      <c r="F104" s="65"/>
      <c r="G104" s="57"/>
      <c r="H104" s="42"/>
      <c r="I104" s="42"/>
      <c r="J104" s="30"/>
      <c r="K104" s="30"/>
      <c r="L104" s="42"/>
      <c r="M104" s="42"/>
      <c r="N104" s="42"/>
      <c r="O104" s="42"/>
      <c r="P104" s="42"/>
      <c r="Q104" s="42"/>
      <c r="R104" s="42"/>
      <c r="S104" s="30"/>
      <c r="T104" s="42"/>
      <c r="U104" s="58"/>
    </row>
    <row r="105" spans="1:21" ht="10.5">
      <c r="A105" s="12"/>
      <c r="B105" s="13"/>
      <c r="C105" s="13"/>
      <c r="D105" s="13"/>
      <c r="E105" s="6"/>
      <c r="F105" s="66"/>
      <c r="G105" s="47"/>
      <c r="H105" s="44"/>
      <c r="I105" s="44"/>
      <c r="J105" s="16"/>
      <c r="K105" s="16"/>
      <c r="L105" s="44"/>
      <c r="M105" s="44"/>
      <c r="N105" s="44"/>
      <c r="O105" s="44"/>
      <c r="P105" s="16"/>
      <c r="Q105" s="16"/>
      <c r="R105" s="44"/>
      <c r="S105" s="16"/>
      <c r="T105" s="44"/>
      <c r="U105" s="17"/>
    </row>
    <row r="106" spans="1:21" ht="10.5">
      <c r="A106" s="12"/>
      <c r="B106" s="19"/>
      <c r="C106" s="19"/>
      <c r="D106" s="6"/>
      <c r="E106" s="6"/>
      <c r="F106" s="66"/>
      <c r="G106" s="47"/>
      <c r="H106" s="44"/>
      <c r="I106" s="44"/>
      <c r="J106" s="16"/>
      <c r="K106" s="16"/>
      <c r="L106" s="44"/>
      <c r="M106" s="44"/>
      <c r="N106" s="44"/>
      <c r="O106" s="44"/>
      <c r="P106" s="44"/>
      <c r="Q106" s="44"/>
      <c r="R106" s="44"/>
      <c r="S106" s="16"/>
      <c r="T106" s="44"/>
      <c r="U106" s="17"/>
    </row>
    <row r="107" spans="1:21" ht="10.5">
      <c r="A107" s="12"/>
      <c r="B107" s="13"/>
      <c r="C107" s="13"/>
      <c r="D107" s="13"/>
      <c r="E107" s="6"/>
      <c r="F107" s="66"/>
      <c r="G107" s="47"/>
      <c r="H107" s="16"/>
      <c r="I107" s="44"/>
      <c r="J107" s="16"/>
      <c r="K107" s="16"/>
      <c r="L107" s="44"/>
      <c r="M107" s="44"/>
      <c r="N107" s="44"/>
      <c r="O107" s="44"/>
      <c r="P107" s="44"/>
      <c r="Q107" s="44"/>
      <c r="R107" s="44"/>
      <c r="S107" s="44"/>
      <c r="T107" s="16"/>
      <c r="U107" s="18"/>
    </row>
    <row r="108" spans="1:21" ht="10.5">
      <c r="A108" s="12"/>
      <c r="B108" s="13"/>
      <c r="C108" s="13"/>
      <c r="D108" s="13"/>
      <c r="E108" s="6"/>
      <c r="F108" s="66"/>
      <c r="G108" s="47"/>
      <c r="H108" s="16"/>
      <c r="I108" s="16"/>
      <c r="J108" s="16"/>
      <c r="K108" s="16"/>
      <c r="L108" s="44"/>
      <c r="M108" s="44"/>
      <c r="N108" s="44"/>
      <c r="O108" s="44"/>
      <c r="P108" s="44"/>
      <c r="Q108" s="44"/>
      <c r="R108" s="44"/>
      <c r="S108" s="44"/>
      <c r="T108" s="16"/>
      <c r="U108" s="18"/>
    </row>
    <row r="109" spans="1:21" ht="10.5">
      <c r="A109" s="12"/>
      <c r="B109" s="13"/>
      <c r="C109" s="13"/>
      <c r="D109" s="13"/>
      <c r="E109" s="6"/>
      <c r="F109" s="66"/>
      <c r="G109" s="47"/>
      <c r="H109" s="16"/>
      <c r="I109" s="16"/>
      <c r="J109" s="16"/>
      <c r="K109" s="16"/>
      <c r="L109" s="44"/>
      <c r="M109" s="44"/>
      <c r="N109" s="44"/>
      <c r="O109" s="44"/>
      <c r="P109" s="44"/>
      <c r="Q109" s="16"/>
      <c r="R109" s="16"/>
      <c r="S109" s="16"/>
      <c r="T109" s="16"/>
      <c r="U109" s="18"/>
    </row>
    <row r="110" spans="1:21" ht="10.5">
      <c r="A110" s="12"/>
      <c r="B110" s="19"/>
      <c r="C110" s="19"/>
      <c r="D110" s="6"/>
      <c r="E110" s="6"/>
      <c r="F110" s="66"/>
      <c r="G110" s="47"/>
      <c r="H110" s="44"/>
      <c r="I110" s="44"/>
      <c r="J110" s="16"/>
      <c r="K110" s="16"/>
      <c r="L110" s="44"/>
      <c r="M110" s="44"/>
      <c r="N110" s="44"/>
      <c r="O110" s="44"/>
      <c r="P110" s="44"/>
      <c r="Q110" s="44"/>
      <c r="R110" s="16"/>
      <c r="S110" s="44"/>
      <c r="T110" s="16"/>
      <c r="U110" s="18"/>
    </row>
    <row r="111" spans="1:21" ht="10.5">
      <c r="A111" s="12"/>
      <c r="B111" s="13"/>
      <c r="C111" s="13"/>
      <c r="D111" s="13"/>
      <c r="E111" s="6"/>
      <c r="F111" s="66"/>
      <c r="G111" s="47"/>
      <c r="H111" s="16"/>
      <c r="I111" s="44"/>
      <c r="J111" s="16"/>
      <c r="K111" s="16"/>
      <c r="L111" s="44"/>
      <c r="M111" s="44"/>
      <c r="N111" s="44"/>
      <c r="O111" s="44"/>
      <c r="P111" s="44"/>
      <c r="Q111" s="44"/>
      <c r="R111" s="44"/>
      <c r="S111" s="16"/>
      <c r="T111" s="16"/>
      <c r="U111" s="18"/>
    </row>
    <row r="112" spans="1:21" ht="10.5">
      <c r="A112" s="12"/>
      <c r="B112" s="13"/>
      <c r="C112" s="13"/>
      <c r="D112" s="13"/>
      <c r="E112" s="6"/>
      <c r="F112" s="66"/>
      <c r="G112" s="47"/>
      <c r="H112" s="44"/>
      <c r="I112" s="44"/>
      <c r="J112" s="44"/>
      <c r="K112" s="16"/>
      <c r="L112" s="44"/>
      <c r="M112" s="44"/>
      <c r="N112" s="44"/>
      <c r="O112" s="44"/>
      <c r="P112" s="44"/>
      <c r="Q112" s="44"/>
      <c r="R112" s="16"/>
      <c r="S112" s="16"/>
      <c r="T112" s="16"/>
      <c r="U112" s="18"/>
    </row>
    <row r="113" spans="1:21" ht="10.5">
      <c r="A113" s="12"/>
      <c r="B113" s="13"/>
      <c r="C113" s="13"/>
      <c r="D113" s="13"/>
      <c r="E113" s="6"/>
      <c r="F113" s="66"/>
      <c r="G113" s="47"/>
      <c r="H113" s="16"/>
      <c r="I113" s="44"/>
      <c r="J113" s="16"/>
      <c r="K113" s="16"/>
      <c r="L113" s="44"/>
      <c r="M113" s="44"/>
      <c r="N113" s="44"/>
      <c r="O113" s="44"/>
      <c r="P113" s="16"/>
      <c r="Q113" s="16"/>
      <c r="R113" s="44"/>
      <c r="S113" s="16"/>
      <c r="T113" s="16"/>
      <c r="U113" s="18"/>
    </row>
    <row r="114" spans="1:21" ht="10.5">
      <c r="A114" s="12"/>
      <c r="B114" s="13"/>
      <c r="C114" s="13"/>
      <c r="D114" s="13"/>
      <c r="E114" s="6"/>
      <c r="F114" s="66"/>
      <c r="G114" s="47"/>
      <c r="H114" s="16"/>
      <c r="I114" s="16"/>
      <c r="J114" s="16"/>
      <c r="K114" s="16"/>
      <c r="L114" s="44"/>
      <c r="M114" s="44"/>
      <c r="N114" s="44"/>
      <c r="O114" s="44"/>
      <c r="P114" s="44"/>
      <c r="Q114" s="44"/>
      <c r="R114" s="44"/>
      <c r="S114" s="16"/>
      <c r="T114" s="16"/>
      <c r="U114" s="18"/>
    </row>
    <row r="115" spans="1:21" ht="10.5">
      <c r="A115" s="12"/>
      <c r="B115" s="13"/>
      <c r="C115" s="13"/>
      <c r="D115" s="13"/>
      <c r="E115" s="6"/>
      <c r="F115" s="66"/>
      <c r="G115" s="20"/>
      <c r="H115" s="16"/>
      <c r="I115" s="44"/>
      <c r="J115" s="16"/>
      <c r="K115" s="16"/>
      <c r="L115" s="44"/>
      <c r="M115" s="44"/>
      <c r="N115" s="44"/>
      <c r="O115" s="44"/>
      <c r="P115" s="44"/>
      <c r="Q115" s="44"/>
      <c r="R115" s="44"/>
      <c r="S115" s="16"/>
      <c r="T115" s="16"/>
      <c r="U115" s="18"/>
    </row>
    <row r="116" spans="1:21" ht="10.5">
      <c r="A116" s="12"/>
      <c r="B116" s="13"/>
      <c r="C116" s="13"/>
      <c r="D116" s="13"/>
      <c r="E116" s="6"/>
      <c r="F116" s="66"/>
      <c r="G116" s="47"/>
      <c r="H116" s="44"/>
      <c r="I116" s="44"/>
      <c r="J116" s="16"/>
      <c r="K116" s="16"/>
      <c r="L116" s="44"/>
      <c r="M116" s="44"/>
      <c r="N116" s="44"/>
      <c r="O116" s="44"/>
      <c r="P116" s="16"/>
      <c r="Q116" s="16"/>
      <c r="R116" s="44"/>
      <c r="S116" s="16"/>
      <c r="T116" s="44"/>
      <c r="U116" s="17"/>
    </row>
    <row r="117" spans="1:21" ht="10.5">
      <c r="A117" s="12"/>
      <c r="B117" s="13"/>
      <c r="C117" s="13"/>
      <c r="D117" s="13"/>
      <c r="E117" s="6"/>
      <c r="F117" s="66"/>
      <c r="G117" s="47"/>
      <c r="H117" s="16"/>
      <c r="I117" s="44"/>
      <c r="J117" s="16"/>
      <c r="K117" s="16"/>
      <c r="L117" s="44"/>
      <c r="M117" s="44"/>
      <c r="N117" s="44"/>
      <c r="O117" s="44"/>
      <c r="P117" s="44"/>
      <c r="Q117" s="44"/>
      <c r="R117" s="16"/>
      <c r="S117" s="16"/>
      <c r="T117" s="16"/>
      <c r="U117" s="18"/>
    </row>
    <row r="118" spans="1:21" ht="10.5">
      <c r="A118" s="12"/>
      <c r="B118" s="13"/>
      <c r="C118" s="13"/>
      <c r="D118" s="13"/>
      <c r="E118" s="6"/>
      <c r="F118" s="66"/>
      <c r="G118" s="47"/>
      <c r="H118" s="16"/>
      <c r="I118" s="16"/>
      <c r="J118" s="16"/>
      <c r="K118" s="16"/>
      <c r="L118" s="44"/>
      <c r="M118" s="44"/>
      <c r="N118" s="44"/>
      <c r="O118" s="44"/>
      <c r="P118" s="44"/>
      <c r="Q118" s="16"/>
      <c r="R118" s="16"/>
      <c r="S118" s="16"/>
      <c r="T118" s="16"/>
      <c r="U118" s="18"/>
    </row>
    <row r="119" spans="1:21" ht="10.5">
      <c r="A119" s="12"/>
      <c r="B119" s="13"/>
      <c r="C119" s="13"/>
      <c r="D119" s="13"/>
      <c r="E119" s="6"/>
      <c r="F119" s="66"/>
      <c r="G119" s="47"/>
      <c r="H119" s="16"/>
      <c r="I119" s="16"/>
      <c r="J119" s="16"/>
      <c r="K119" s="16"/>
      <c r="L119" s="44"/>
      <c r="M119" s="44"/>
      <c r="N119" s="44"/>
      <c r="O119" s="44"/>
      <c r="P119" s="16"/>
      <c r="Q119" s="16"/>
      <c r="R119" s="44"/>
      <c r="S119" s="16"/>
      <c r="T119" s="16"/>
      <c r="U119" s="18"/>
    </row>
    <row r="120" spans="1:21" ht="10.5">
      <c r="A120" s="12"/>
      <c r="B120" s="19"/>
      <c r="C120" s="19"/>
      <c r="D120" s="6"/>
      <c r="E120" s="6"/>
      <c r="F120" s="66"/>
      <c r="G120" s="47"/>
      <c r="H120" s="44"/>
      <c r="I120" s="44"/>
      <c r="J120" s="16"/>
      <c r="K120" s="16"/>
      <c r="L120" s="44"/>
      <c r="M120" s="44"/>
      <c r="N120" s="44"/>
      <c r="O120" s="44"/>
      <c r="P120" s="44"/>
      <c r="Q120" s="44"/>
      <c r="R120" s="16"/>
      <c r="S120" s="16"/>
      <c r="T120" s="16"/>
      <c r="U120" s="18"/>
    </row>
    <row r="121" spans="1:21" ht="10.5">
      <c r="A121" s="12"/>
      <c r="B121" s="13"/>
      <c r="C121" s="13"/>
      <c r="D121" s="13"/>
      <c r="E121" s="6"/>
      <c r="F121" s="66"/>
      <c r="G121" s="20"/>
      <c r="H121" s="16"/>
      <c r="I121" s="16"/>
      <c r="J121" s="16"/>
      <c r="K121" s="16"/>
      <c r="L121" s="44"/>
      <c r="M121" s="44"/>
      <c r="N121" s="44"/>
      <c r="O121" s="44"/>
      <c r="P121" s="44"/>
      <c r="Q121" s="44"/>
      <c r="R121" s="16"/>
      <c r="S121" s="16"/>
      <c r="T121" s="16"/>
      <c r="U121" s="18"/>
    </row>
    <row r="122" spans="1:21" ht="10.5">
      <c r="A122" s="12"/>
      <c r="B122" s="19"/>
      <c r="C122" s="19"/>
      <c r="D122" s="6"/>
      <c r="E122" s="6"/>
      <c r="F122" s="66"/>
      <c r="G122" s="47"/>
      <c r="H122" s="44"/>
      <c r="I122" s="44"/>
      <c r="J122" s="16"/>
      <c r="K122" s="16"/>
      <c r="L122" s="44"/>
      <c r="M122" s="44"/>
      <c r="N122" s="44"/>
      <c r="O122" s="44"/>
      <c r="P122" s="44"/>
      <c r="Q122" s="44"/>
      <c r="R122" s="16"/>
      <c r="S122" s="44"/>
      <c r="T122" s="16"/>
      <c r="U122" s="18"/>
    </row>
    <row r="123" spans="1:21" ht="10.5">
      <c r="A123" s="12"/>
      <c r="B123" s="13"/>
      <c r="C123" s="13"/>
      <c r="D123" s="13"/>
      <c r="E123" s="6"/>
      <c r="F123" s="66"/>
      <c r="G123" s="20"/>
      <c r="H123" s="16"/>
      <c r="I123" s="16"/>
      <c r="J123" s="16"/>
      <c r="K123" s="16"/>
      <c r="L123" s="44"/>
      <c r="M123" s="44"/>
      <c r="N123" s="44"/>
      <c r="O123" s="44"/>
      <c r="P123" s="44"/>
      <c r="Q123" s="44"/>
      <c r="R123" s="44"/>
      <c r="S123" s="16"/>
      <c r="T123" s="16"/>
      <c r="U123" s="18"/>
    </row>
    <row r="124" spans="1:21" ht="10.5">
      <c r="A124" s="12"/>
      <c r="B124" s="13"/>
      <c r="C124" s="13"/>
      <c r="D124" s="13"/>
      <c r="E124" s="6"/>
      <c r="F124" s="66"/>
      <c r="G124" s="47"/>
      <c r="H124" s="44"/>
      <c r="I124" s="44"/>
      <c r="J124" s="16"/>
      <c r="K124" s="16"/>
      <c r="L124" s="44"/>
      <c r="M124" s="44"/>
      <c r="N124" s="44"/>
      <c r="O124" s="44"/>
      <c r="P124" s="16"/>
      <c r="Q124" s="16"/>
      <c r="R124" s="44"/>
      <c r="S124" s="44"/>
      <c r="T124" s="16"/>
      <c r="U124" s="18"/>
    </row>
    <row r="125" spans="1:21" ht="10.5">
      <c r="A125" s="12"/>
      <c r="B125" s="13"/>
      <c r="C125" s="13"/>
      <c r="D125" s="13"/>
      <c r="E125" s="6"/>
      <c r="F125" s="66"/>
      <c r="G125" s="47"/>
      <c r="H125" s="44"/>
      <c r="I125" s="44"/>
      <c r="J125" s="16"/>
      <c r="K125" s="16"/>
      <c r="L125" s="44"/>
      <c r="M125" s="44"/>
      <c r="N125" s="44"/>
      <c r="O125" s="44"/>
      <c r="P125" s="16"/>
      <c r="Q125" s="16"/>
      <c r="R125" s="44"/>
      <c r="S125" s="44"/>
      <c r="T125" s="16"/>
      <c r="U125" s="18"/>
    </row>
    <row r="126" spans="1:21" ht="12" thickBot="1">
      <c r="A126" s="21"/>
      <c r="B126" s="38"/>
      <c r="C126" s="60"/>
      <c r="D126" s="39"/>
      <c r="E126" s="27"/>
      <c r="F126" s="67"/>
      <c r="G126" s="22"/>
      <c r="H126" s="23"/>
      <c r="I126" s="23"/>
      <c r="J126" s="23"/>
      <c r="K126" s="23"/>
      <c r="L126" s="46"/>
      <c r="M126" s="46"/>
      <c r="N126" s="46"/>
      <c r="O126" s="46"/>
      <c r="P126" s="46"/>
      <c r="Q126" s="46"/>
      <c r="R126" s="46"/>
      <c r="S126" s="23"/>
      <c r="T126" s="23"/>
      <c r="U126" s="24"/>
    </row>
    <row r="127" spans="1:21" ht="10.5">
      <c r="A127" s="68"/>
      <c r="B127" s="69"/>
      <c r="C127" s="69"/>
      <c r="D127" s="69"/>
      <c r="E127" s="70"/>
      <c r="F127" s="70"/>
      <c r="G127" s="68"/>
      <c r="H127" s="28"/>
      <c r="I127" s="28"/>
      <c r="J127" s="28"/>
      <c r="K127" s="28"/>
      <c r="L127" s="68"/>
      <c r="M127" s="68"/>
      <c r="N127" s="68"/>
      <c r="O127" s="68"/>
      <c r="P127" s="68"/>
      <c r="Q127" s="68"/>
      <c r="R127" s="68"/>
      <c r="S127" s="28"/>
      <c r="T127" s="28"/>
      <c r="U127" s="28"/>
    </row>
    <row r="128" spans="1:21" ht="10.5">
      <c r="A128" s="68"/>
      <c r="B128" s="69"/>
      <c r="C128" s="69"/>
      <c r="D128" s="69"/>
      <c r="E128" s="70"/>
      <c r="F128" s="70"/>
      <c r="G128" s="68"/>
      <c r="H128" s="28"/>
      <c r="I128" s="28"/>
      <c r="J128" s="28"/>
      <c r="K128" s="28"/>
      <c r="L128" s="68"/>
      <c r="M128" s="68"/>
      <c r="N128" s="68"/>
      <c r="O128" s="68"/>
      <c r="P128" s="68"/>
      <c r="Q128" s="68"/>
      <c r="R128" s="68"/>
      <c r="S128" s="28"/>
      <c r="T128" s="28"/>
      <c r="U128" s="28"/>
    </row>
  </sheetData>
  <sheetProtection/>
  <mergeCells count="59">
    <mergeCell ref="A7:U7"/>
    <mergeCell ref="A8:U8"/>
    <mergeCell ref="A10:U10"/>
    <mergeCell ref="A11:A13"/>
    <mergeCell ref="B11:B13"/>
    <mergeCell ref="C11:C13"/>
    <mergeCell ref="D11:D13"/>
    <mergeCell ref="E11:E13"/>
    <mergeCell ref="F11:F13"/>
    <mergeCell ref="G11:I11"/>
    <mergeCell ref="J11:L11"/>
    <mergeCell ref="M11:O11"/>
    <mergeCell ref="P11:R11"/>
    <mergeCell ref="S11:S12"/>
    <mergeCell ref="T11:T12"/>
    <mergeCell ref="U11:U13"/>
    <mergeCell ref="G12:I12"/>
    <mergeCell ref="J12:L12"/>
    <mergeCell ref="M12:O12"/>
    <mergeCell ref="P12:R12"/>
    <mergeCell ref="A50:U50"/>
    <mergeCell ref="A51:A53"/>
    <mergeCell ref="B51:B53"/>
    <mergeCell ref="C51:C53"/>
    <mergeCell ref="D51:D53"/>
    <mergeCell ref="E51:E53"/>
    <mergeCell ref="F51:F53"/>
    <mergeCell ref="G51:I51"/>
    <mergeCell ref="J51:L51"/>
    <mergeCell ref="M51:O51"/>
    <mergeCell ref="P51:R51"/>
    <mergeCell ref="M92:O92"/>
    <mergeCell ref="P92:R92"/>
    <mergeCell ref="A90:U90"/>
    <mergeCell ref="A91:A93"/>
    <mergeCell ref="T51:T52"/>
    <mergeCell ref="U51:U53"/>
    <mergeCell ref="G52:I52"/>
    <mergeCell ref="J52:L52"/>
    <mergeCell ref="M52:O52"/>
    <mergeCell ref="P52:R52"/>
    <mergeCell ref="S51:S52"/>
    <mergeCell ref="B91:B93"/>
    <mergeCell ref="C91:C93"/>
    <mergeCell ref="D91:D93"/>
    <mergeCell ref="M91:O91"/>
    <mergeCell ref="U91:U93"/>
    <mergeCell ref="G92:I92"/>
    <mergeCell ref="J92:L92"/>
    <mergeCell ref="D33:E33"/>
    <mergeCell ref="B33:C33"/>
    <mergeCell ref="B74:C74"/>
    <mergeCell ref="P91:R91"/>
    <mergeCell ref="S91:S92"/>
    <mergeCell ref="T91:T92"/>
    <mergeCell ref="E91:E93"/>
    <mergeCell ref="F91:F93"/>
    <mergeCell ref="G91:I91"/>
    <mergeCell ref="J91:L91"/>
  </mergeCells>
  <printOptions/>
  <pageMargins left="0.405" right="0.7" top="0.75" bottom="0.75" header="0.3" footer="0.3"/>
  <pageSetup horizontalDpi="200" verticalDpi="200" orientation="portrait" paperSize="9" scale="3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X54"/>
  <sheetViews>
    <sheetView tabSelected="1" workbookViewId="0" topLeftCell="A2">
      <selection activeCell="K30" sqref="K30"/>
    </sheetView>
  </sheetViews>
  <sheetFormatPr defaultColWidth="9.140625" defaultRowHeight="15"/>
  <cols>
    <col min="1" max="1" width="5.00390625" style="8" customWidth="1"/>
    <col min="2" max="3" width="18.140625" style="8" customWidth="1"/>
    <col min="4" max="4" width="15.421875" style="8" customWidth="1"/>
    <col min="5" max="6" width="18.140625" style="8" customWidth="1"/>
    <col min="7" max="20" width="9.140625" style="8" customWidth="1"/>
    <col min="21" max="21" width="15.00390625" style="8" customWidth="1"/>
    <col min="22" max="16384" width="9.140625" style="8" customWidth="1"/>
  </cols>
  <sheetData>
    <row r="1" ht="11.25"/>
    <row r="2" ht="11.25"/>
    <row r="3" ht="11.25"/>
    <row r="4" ht="11.25"/>
    <row r="5" ht="15">
      <c r="K5"/>
    </row>
    <row r="7" spans="1:24" ht="10.5">
      <c r="A7" s="254" t="s">
        <v>159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7"/>
      <c r="W7" s="7"/>
      <c r="X7" s="7"/>
    </row>
    <row r="8" spans="1:24" ht="13.5">
      <c r="A8" s="236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9"/>
      <c r="W8" s="9"/>
      <c r="X8" s="9"/>
    </row>
    <row r="10" spans="1:21" ht="15.75" customHeight="1" thickBot="1">
      <c r="A10" s="271" t="s">
        <v>32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</row>
    <row r="11" spans="1:21" ht="15" customHeight="1">
      <c r="A11" s="214" t="s">
        <v>0</v>
      </c>
      <c r="B11" s="217" t="s">
        <v>10</v>
      </c>
      <c r="C11" s="220" t="s">
        <v>11</v>
      </c>
      <c r="D11" s="217" t="s">
        <v>12</v>
      </c>
      <c r="E11" s="217" t="s">
        <v>13</v>
      </c>
      <c r="F11" s="220" t="s">
        <v>14</v>
      </c>
      <c r="G11" s="224" t="s">
        <v>105</v>
      </c>
      <c r="H11" s="225"/>
      <c r="I11" s="226"/>
      <c r="J11" s="224" t="s">
        <v>105</v>
      </c>
      <c r="K11" s="225"/>
      <c r="L11" s="226"/>
      <c r="M11" s="227" t="s">
        <v>281</v>
      </c>
      <c r="N11" s="227"/>
      <c r="O11" s="227"/>
      <c r="P11" s="306" t="s">
        <v>288</v>
      </c>
      <c r="Q11" s="225"/>
      <c r="R11" s="245"/>
      <c r="S11" s="217" t="s">
        <v>4</v>
      </c>
      <c r="T11" s="217" t="s">
        <v>4</v>
      </c>
      <c r="U11" s="229" t="s">
        <v>3</v>
      </c>
    </row>
    <row r="12" spans="1:21" ht="15" customHeight="1">
      <c r="A12" s="215"/>
      <c r="B12" s="218"/>
      <c r="C12" s="221"/>
      <c r="D12" s="218"/>
      <c r="E12" s="218"/>
      <c r="F12" s="221"/>
      <c r="G12" s="232" t="s">
        <v>106</v>
      </c>
      <c r="H12" s="233"/>
      <c r="I12" s="234"/>
      <c r="J12" s="228" t="s">
        <v>107</v>
      </c>
      <c r="K12" s="228"/>
      <c r="L12" s="228"/>
      <c r="M12" s="235" t="s">
        <v>282</v>
      </c>
      <c r="N12" s="235"/>
      <c r="O12" s="235"/>
      <c r="P12" s="307">
        <v>44799</v>
      </c>
      <c r="Q12" s="308"/>
      <c r="R12" s="309"/>
      <c r="S12" s="218"/>
      <c r="T12" s="218"/>
      <c r="U12" s="230"/>
    </row>
    <row r="13" spans="1:21" ht="54.75" customHeight="1" thickBot="1">
      <c r="A13" s="216"/>
      <c r="B13" s="219"/>
      <c r="C13" s="222"/>
      <c r="D13" s="219"/>
      <c r="E13" s="219"/>
      <c r="F13" s="222"/>
      <c r="G13" s="46" t="s">
        <v>2</v>
      </c>
      <c r="H13" s="5" t="s">
        <v>8</v>
      </c>
      <c r="I13" s="5" t="s">
        <v>5</v>
      </c>
      <c r="J13" s="46" t="s">
        <v>2</v>
      </c>
      <c r="K13" s="5" t="s">
        <v>8</v>
      </c>
      <c r="L13" s="5" t="s">
        <v>5</v>
      </c>
      <c r="M13" s="46" t="s">
        <v>2</v>
      </c>
      <c r="N13" s="5" t="s">
        <v>8</v>
      </c>
      <c r="O13" s="5" t="s">
        <v>5</v>
      </c>
      <c r="P13" s="46" t="s">
        <v>2</v>
      </c>
      <c r="Q13" s="5" t="s">
        <v>8</v>
      </c>
      <c r="R13" s="5" t="s">
        <v>5</v>
      </c>
      <c r="S13" s="46" t="s">
        <v>9</v>
      </c>
      <c r="T13" s="5" t="s">
        <v>5</v>
      </c>
      <c r="U13" s="231"/>
    </row>
    <row r="14" spans="1:21" ht="9" customHeight="1" thickBot="1">
      <c r="A14" s="11"/>
      <c r="B14" s="108"/>
      <c r="C14" s="108"/>
      <c r="D14" s="108"/>
      <c r="E14" s="108"/>
      <c r="F14" s="108"/>
      <c r="G14" s="108"/>
      <c r="H14" s="108"/>
      <c r="I14" s="109"/>
      <c r="J14" s="109"/>
      <c r="K14" s="109"/>
      <c r="L14" s="109"/>
      <c r="M14" s="109"/>
      <c r="N14" s="1"/>
      <c r="O14" s="1"/>
      <c r="P14" s="45"/>
      <c r="Q14" s="45"/>
      <c r="R14" s="1"/>
      <c r="S14" s="45"/>
      <c r="T14" s="1"/>
      <c r="U14" s="1"/>
    </row>
    <row r="15" spans="1:21" ht="12">
      <c r="A15" s="97">
        <v>1</v>
      </c>
      <c r="B15" s="313" t="s">
        <v>142</v>
      </c>
      <c r="C15" s="313" t="s">
        <v>143</v>
      </c>
      <c r="D15" s="313" t="s">
        <v>144</v>
      </c>
      <c r="E15" s="318" t="s">
        <v>145</v>
      </c>
      <c r="F15" s="313" t="s">
        <v>146</v>
      </c>
      <c r="G15" s="290">
        <v>10.81</v>
      </c>
      <c r="H15" s="313">
        <v>3</v>
      </c>
      <c r="I15" s="313">
        <v>7</v>
      </c>
      <c r="J15" s="313">
        <v>12.29</v>
      </c>
      <c r="K15" s="313">
        <v>7.95</v>
      </c>
      <c r="L15" s="313">
        <v>11.88</v>
      </c>
      <c r="M15" s="286"/>
      <c r="N15" s="276"/>
      <c r="O15" s="276"/>
      <c r="P15" s="277">
        <v>11.95</v>
      </c>
      <c r="Q15" s="277">
        <v>8.7</v>
      </c>
      <c r="R15" s="277">
        <v>13.2</v>
      </c>
      <c r="S15" s="277">
        <f>SUM(G15+H15+J15+K15+P15+Q15)</f>
        <v>54.7</v>
      </c>
      <c r="T15" s="278">
        <f>SUM(I15+L15+R15)</f>
        <v>32.08</v>
      </c>
      <c r="U15" s="279">
        <f>SUM(S15:T15)</f>
        <v>86.78</v>
      </c>
    </row>
    <row r="16" spans="1:21" ht="13.5" customHeight="1">
      <c r="A16" s="101">
        <v>2</v>
      </c>
      <c r="B16" s="273" t="s">
        <v>130</v>
      </c>
      <c r="C16" s="273" t="s">
        <v>131</v>
      </c>
      <c r="D16" s="273" t="s">
        <v>132</v>
      </c>
      <c r="E16" s="274" t="s">
        <v>128</v>
      </c>
      <c r="F16" s="273" t="s">
        <v>129</v>
      </c>
      <c r="G16" s="305">
        <v>15.05</v>
      </c>
      <c r="H16" s="273">
        <v>8.85</v>
      </c>
      <c r="I16" s="273">
        <v>7</v>
      </c>
      <c r="J16" s="273">
        <v>15.19</v>
      </c>
      <c r="K16" s="273">
        <v>8.85</v>
      </c>
      <c r="L16" s="273">
        <v>12.1</v>
      </c>
      <c r="M16" s="286"/>
      <c r="N16" s="286"/>
      <c r="O16" s="286"/>
      <c r="P16" s="287"/>
      <c r="Q16" s="288"/>
      <c r="R16" s="288"/>
      <c r="S16" s="288">
        <f>SUM(G16+H16+J16+K16)</f>
        <v>47.94</v>
      </c>
      <c r="T16" s="287">
        <f>SUM(J16+L16)</f>
        <v>27.29</v>
      </c>
      <c r="U16" s="289">
        <f>SUM(S16:T16)</f>
        <v>75.22999999999999</v>
      </c>
    </row>
    <row r="17" spans="1:21" ht="12" customHeight="1">
      <c r="A17" s="101">
        <v>3</v>
      </c>
      <c r="B17" s="273" t="s">
        <v>74</v>
      </c>
      <c r="C17" s="273" t="s">
        <v>63</v>
      </c>
      <c r="D17" s="273" t="s">
        <v>42</v>
      </c>
      <c r="E17" s="274" t="s">
        <v>108</v>
      </c>
      <c r="F17" s="273" t="s">
        <v>109</v>
      </c>
      <c r="G17" s="305">
        <v>15.19</v>
      </c>
      <c r="H17" s="273">
        <v>9</v>
      </c>
      <c r="I17" s="273">
        <v>12.98</v>
      </c>
      <c r="J17" s="273">
        <v>14.29</v>
      </c>
      <c r="K17" s="273">
        <v>9</v>
      </c>
      <c r="L17" s="273">
        <v>13.2</v>
      </c>
      <c r="M17" s="281"/>
      <c r="N17" s="281"/>
      <c r="O17" s="281"/>
      <c r="P17" s="282"/>
      <c r="Q17" s="283"/>
      <c r="R17" s="283"/>
      <c r="S17" s="283">
        <f>SUM(G17+H17+J17+K17)</f>
        <v>47.48</v>
      </c>
      <c r="T17" s="283">
        <f>SUM(I17+L17)</f>
        <v>26.18</v>
      </c>
      <c r="U17" s="284">
        <f>SUM(S17:T17)</f>
        <v>73.66</v>
      </c>
    </row>
    <row r="18" spans="1:21" ht="12" customHeight="1">
      <c r="A18" s="105">
        <v>4</v>
      </c>
      <c r="B18" s="273" t="s">
        <v>110</v>
      </c>
      <c r="C18" s="273" t="s">
        <v>111</v>
      </c>
      <c r="D18" s="273" t="s">
        <v>112</v>
      </c>
      <c r="E18" s="274" t="s">
        <v>113</v>
      </c>
      <c r="F18" s="273" t="s">
        <v>114</v>
      </c>
      <c r="G18" s="305">
        <v>14.38</v>
      </c>
      <c r="H18" s="273">
        <v>8.7</v>
      </c>
      <c r="I18" s="273">
        <v>12.76</v>
      </c>
      <c r="J18" s="273">
        <v>13.81</v>
      </c>
      <c r="K18" s="273">
        <v>8.55</v>
      </c>
      <c r="L18" s="319">
        <v>12.54</v>
      </c>
      <c r="M18" s="281"/>
      <c r="N18" s="281"/>
      <c r="O18" s="281"/>
      <c r="P18" s="282"/>
      <c r="Q18" s="282"/>
      <c r="R18" s="282"/>
      <c r="S18" s="283">
        <f>SUM(G18+H18+J18+K18)</f>
        <v>45.44</v>
      </c>
      <c r="T18" s="283">
        <f>SUM(I18+L18)</f>
        <v>25.299999999999997</v>
      </c>
      <c r="U18" s="284">
        <f>SUM(U17)</f>
        <v>73.66</v>
      </c>
    </row>
    <row r="19" spans="1:21" ht="12">
      <c r="A19" s="105">
        <v>5</v>
      </c>
      <c r="B19" s="273" t="s">
        <v>73</v>
      </c>
      <c r="C19" s="273" t="s">
        <v>126</v>
      </c>
      <c r="D19" s="273" t="s">
        <v>127</v>
      </c>
      <c r="E19" s="274" t="s">
        <v>128</v>
      </c>
      <c r="F19" s="273" t="s">
        <v>129</v>
      </c>
      <c r="G19" s="305">
        <v>11.81</v>
      </c>
      <c r="H19" s="273">
        <v>8.55</v>
      </c>
      <c r="I19" s="273">
        <v>11.88</v>
      </c>
      <c r="J19" s="273">
        <v>13.14</v>
      </c>
      <c r="K19" s="273">
        <v>8.25</v>
      </c>
      <c r="L19" s="273">
        <v>12.76</v>
      </c>
      <c r="M19" s="281"/>
      <c r="N19" s="281"/>
      <c r="O19" s="281"/>
      <c r="P19" s="282"/>
      <c r="Q19" s="282"/>
      <c r="R19" s="283"/>
      <c r="S19" s="283">
        <f>SUM(G19+H19+J19+K19)</f>
        <v>41.75</v>
      </c>
      <c r="T19" s="283">
        <f>SUM(I19+L19)</f>
        <v>24.64</v>
      </c>
      <c r="U19" s="284">
        <f>SUM(S19:T19)</f>
        <v>66.39</v>
      </c>
    </row>
    <row r="20" spans="1:21" ht="12">
      <c r="A20" s="105">
        <v>6</v>
      </c>
      <c r="B20" s="273" t="s">
        <v>69</v>
      </c>
      <c r="C20" s="273" t="s">
        <v>75</v>
      </c>
      <c r="D20" s="273" t="s">
        <v>43</v>
      </c>
      <c r="E20" s="274" t="s">
        <v>128</v>
      </c>
      <c r="F20" s="273" t="s">
        <v>129</v>
      </c>
      <c r="G20" s="305">
        <v>13.1</v>
      </c>
      <c r="H20" s="273">
        <v>5</v>
      </c>
      <c r="I20" s="273">
        <v>12.32</v>
      </c>
      <c r="J20" s="273">
        <v>13.24</v>
      </c>
      <c r="K20" s="273">
        <v>8.7</v>
      </c>
      <c r="L20" s="273">
        <v>12.98</v>
      </c>
      <c r="M20" s="281"/>
      <c r="N20" s="281"/>
      <c r="O20" s="281"/>
      <c r="P20" s="282"/>
      <c r="Q20" s="282"/>
      <c r="R20" s="282"/>
      <c r="S20" s="283">
        <f>SUM(G20+H20+J20+K20)</f>
        <v>40.040000000000006</v>
      </c>
      <c r="T20" s="283">
        <f>SUM(I20+L20)</f>
        <v>25.3</v>
      </c>
      <c r="U20" s="284">
        <f>SUM(S20:T20)</f>
        <v>65.34</v>
      </c>
    </row>
    <row r="21" spans="1:21" ht="12">
      <c r="A21" s="105">
        <v>7</v>
      </c>
      <c r="B21" s="273" t="s">
        <v>135</v>
      </c>
      <c r="C21" s="273" t="s">
        <v>37</v>
      </c>
      <c r="D21" s="273" t="s">
        <v>136</v>
      </c>
      <c r="E21" s="274" t="s">
        <v>137</v>
      </c>
      <c r="F21" s="273" t="s">
        <v>138</v>
      </c>
      <c r="G21" s="305">
        <v>12</v>
      </c>
      <c r="H21" s="273">
        <v>5.3</v>
      </c>
      <c r="I21" s="273">
        <v>11.44</v>
      </c>
      <c r="J21" s="273">
        <v>15.05</v>
      </c>
      <c r="K21" s="273">
        <v>5</v>
      </c>
      <c r="L21" s="273">
        <v>11.44</v>
      </c>
      <c r="M21" s="281"/>
      <c r="N21" s="281"/>
      <c r="O21" s="281"/>
      <c r="P21" s="283"/>
      <c r="Q21" s="283"/>
      <c r="R21" s="282"/>
      <c r="S21" s="283">
        <f>SUM(G21+H21+J21+K21)</f>
        <v>37.35</v>
      </c>
      <c r="T21" s="282">
        <f>SUM(I21+L21)</f>
        <v>22.88</v>
      </c>
      <c r="U21" s="284">
        <f>SUM(S21+T21)</f>
        <v>60.230000000000004</v>
      </c>
    </row>
    <row r="22" spans="1:21" ht="12">
      <c r="A22" s="105">
        <v>8</v>
      </c>
      <c r="B22" s="273" t="s">
        <v>115</v>
      </c>
      <c r="C22" s="273" t="s">
        <v>116</v>
      </c>
      <c r="D22" s="273" t="s">
        <v>117</v>
      </c>
      <c r="E22" s="274" t="s">
        <v>108</v>
      </c>
      <c r="F22" s="273" t="s">
        <v>109</v>
      </c>
      <c r="G22" s="305">
        <v>12.71</v>
      </c>
      <c r="H22" s="273">
        <v>8.1</v>
      </c>
      <c r="I22" s="273">
        <v>13.2</v>
      </c>
      <c r="J22" s="273">
        <v>13.29</v>
      </c>
      <c r="K22" s="273">
        <v>5.2</v>
      </c>
      <c r="L22" s="273">
        <v>7.14</v>
      </c>
      <c r="M22" s="281">
        <v>13.14</v>
      </c>
      <c r="N22" s="281">
        <v>5.4</v>
      </c>
      <c r="O22" s="281">
        <v>12.98</v>
      </c>
      <c r="P22" s="282"/>
      <c r="Q22" s="282"/>
      <c r="R22" s="282"/>
      <c r="S22" s="283">
        <f>SUM(G22+H22+J22+K22)</f>
        <v>39.300000000000004</v>
      </c>
      <c r="T22" s="282">
        <f>SUM(I22+L22)</f>
        <v>20.34</v>
      </c>
      <c r="U22" s="284">
        <f>SUM(S22:T22)</f>
        <v>59.64</v>
      </c>
    </row>
    <row r="23" spans="1:21" ht="12">
      <c r="A23" s="105">
        <v>9</v>
      </c>
      <c r="B23" s="273" t="s">
        <v>133</v>
      </c>
      <c r="C23" s="273" t="s">
        <v>66</v>
      </c>
      <c r="D23" s="273" t="s">
        <v>134</v>
      </c>
      <c r="E23" s="274" t="s">
        <v>108</v>
      </c>
      <c r="F23" s="273" t="s">
        <v>109</v>
      </c>
      <c r="G23" s="305">
        <v>13.81</v>
      </c>
      <c r="H23" s="273">
        <v>5.1</v>
      </c>
      <c r="I23" s="273">
        <v>11</v>
      </c>
      <c r="J23" s="273">
        <v>12.71</v>
      </c>
      <c r="K23" s="273">
        <v>5</v>
      </c>
      <c r="L23" s="273">
        <v>7</v>
      </c>
      <c r="M23" s="281">
        <v>12.57</v>
      </c>
      <c r="N23" s="281">
        <v>4.59</v>
      </c>
      <c r="O23" s="281">
        <v>11.88</v>
      </c>
      <c r="P23" s="282"/>
      <c r="Q23" s="282"/>
      <c r="R23" s="282"/>
      <c r="S23" s="283">
        <f>SUM(G23+H23+J23+K23)</f>
        <v>36.620000000000005</v>
      </c>
      <c r="T23" s="282">
        <f>SUM(I23+L23)</f>
        <v>18</v>
      </c>
      <c r="U23" s="284">
        <f>SUM(S23:T23)</f>
        <v>54.620000000000005</v>
      </c>
    </row>
    <row r="24" spans="1:21" ht="12">
      <c r="A24" s="105">
        <v>10</v>
      </c>
      <c r="B24" s="102" t="s">
        <v>118</v>
      </c>
      <c r="C24" s="102" t="s">
        <v>119</v>
      </c>
      <c r="D24" s="102" t="s">
        <v>120</v>
      </c>
      <c r="E24" s="103" t="s">
        <v>121</v>
      </c>
      <c r="F24" s="102" t="s">
        <v>122</v>
      </c>
      <c r="G24" s="104">
        <v>14.14</v>
      </c>
      <c r="H24" s="102">
        <v>8.25</v>
      </c>
      <c r="I24" s="102">
        <v>11.22</v>
      </c>
      <c r="J24" s="102">
        <v>13.9</v>
      </c>
      <c r="K24" s="102">
        <v>8.1</v>
      </c>
      <c r="L24" s="106" t="s">
        <v>97</v>
      </c>
      <c r="M24" s="134"/>
      <c r="N24" s="134"/>
      <c r="O24" s="134"/>
      <c r="P24" s="94"/>
      <c r="Q24" s="94"/>
      <c r="R24" s="80"/>
      <c r="S24" s="94">
        <f>SUM(G24+H24)</f>
        <v>22.39</v>
      </c>
      <c r="T24" s="94">
        <f>SUM(I24)</f>
        <v>11.22</v>
      </c>
      <c r="U24" s="95">
        <f>SUM(S24:T24)</f>
        <v>33.61</v>
      </c>
    </row>
    <row r="25" spans="1:21" ht="12">
      <c r="A25" s="105">
        <v>11</v>
      </c>
      <c r="B25" s="102" t="s">
        <v>123</v>
      </c>
      <c r="C25" s="102" t="s">
        <v>77</v>
      </c>
      <c r="D25" s="102" t="s">
        <v>124</v>
      </c>
      <c r="E25" s="103" t="s">
        <v>79</v>
      </c>
      <c r="F25" s="102" t="s">
        <v>125</v>
      </c>
      <c r="G25" s="104">
        <v>13.1</v>
      </c>
      <c r="H25" s="102">
        <v>8.4</v>
      </c>
      <c r="I25" s="102">
        <v>11.66</v>
      </c>
      <c r="J25" s="107"/>
      <c r="K25" s="107"/>
      <c r="L25" s="107"/>
      <c r="M25" s="134"/>
      <c r="N25" s="134"/>
      <c r="O25" s="134"/>
      <c r="P25" s="80"/>
      <c r="Q25" s="80"/>
      <c r="R25" s="80"/>
      <c r="S25" s="94">
        <f>SUM(G25+H25)</f>
        <v>21.5</v>
      </c>
      <c r="T25" s="94">
        <f>SUM(I25)</f>
        <v>11.66</v>
      </c>
      <c r="U25" s="95">
        <f>SUM(S25:T25)</f>
        <v>33.16</v>
      </c>
    </row>
    <row r="26" spans="1:21" ht="12">
      <c r="A26" s="105">
        <v>12</v>
      </c>
      <c r="B26" s="273" t="s">
        <v>150</v>
      </c>
      <c r="C26" s="273" t="s">
        <v>87</v>
      </c>
      <c r="D26" s="273" t="s">
        <v>151</v>
      </c>
      <c r="E26" s="274" t="s">
        <v>108</v>
      </c>
      <c r="F26" s="273" t="s">
        <v>109</v>
      </c>
      <c r="G26" s="305">
        <v>11.1</v>
      </c>
      <c r="H26" s="273">
        <v>5.2</v>
      </c>
      <c r="I26" s="273">
        <v>0</v>
      </c>
      <c r="J26" s="273">
        <v>12.38</v>
      </c>
      <c r="K26" s="273">
        <v>8.4</v>
      </c>
      <c r="L26" s="273">
        <v>11.66</v>
      </c>
      <c r="M26" s="281"/>
      <c r="N26" s="281"/>
      <c r="O26" s="281"/>
      <c r="P26" s="282"/>
      <c r="Q26" s="283"/>
      <c r="R26" s="283"/>
      <c r="S26" s="283">
        <f>SUM(J26+K26)</f>
        <v>20.78</v>
      </c>
      <c r="T26" s="320">
        <v>11.66</v>
      </c>
      <c r="U26" s="284">
        <f>SUM(S26:T26)</f>
        <v>32.44</v>
      </c>
    </row>
    <row r="27" spans="1:21" ht="12">
      <c r="A27" s="105">
        <v>13</v>
      </c>
      <c r="B27" s="102" t="s">
        <v>35</v>
      </c>
      <c r="C27" s="102" t="s">
        <v>41</v>
      </c>
      <c r="D27" s="102" t="s">
        <v>44</v>
      </c>
      <c r="E27" s="103" t="s">
        <v>108</v>
      </c>
      <c r="F27" s="102" t="s">
        <v>109</v>
      </c>
      <c r="G27" s="104" t="s">
        <v>82</v>
      </c>
      <c r="H27" s="102" t="s">
        <v>82</v>
      </c>
      <c r="I27" s="102">
        <v>12.54</v>
      </c>
      <c r="J27" s="102">
        <v>12.19</v>
      </c>
      <c r="K27" s="102">
        <v>5.1</v>
      </c>
      <c r="L27" s="102">
        <v>12.32</v>
      </c>
      <c r="M27" s="150"/>
      <c r="N27" s="150"/>
      <c r="O27" s="150"/>
      <c r="P27" s="44"/>
      <c r="Q27" s="44"/>
      <c r="R27" s="16"/>
      <c r="S27" s="44">
        <f>SUM(J27+K27)</f>
        <v>17.29</v>
      </c>
      <c r="T27" s="16">
        <f>SUM(L27)</f>
        <v>12.32</v>
      </c>
      <c r="U27" s="18">
        <f>SUM(S27:T27)</f>
        <v>29.61</v>
      </c>
    </row>
    <row r="28" spans="1:21" ht="12">
      <c r="A28" s="86">
        <v>14</v>
      </c>
      <c r="B28" s="102" t="s">
        <v>139</v>
      </c>
      <c r="C28" s="102" t="s">
        <v>36</v>
      </c>
      <c r="D28" s="102" t="s">
        <v>57</v>
      </c>
      <c r="E28" s="103" t="s">
        <v>140</v>
      </c>
      <c r="F28" s="102" t="s">
        <v>141</v>
      </c>
      <c r="G28" s="104">
        <v>14.86</v>
      </c>
      <c r="H28" s="102">
        <v>0</v>
      </c>
      <c r="I28" s="102">
        <v>12.1</v>
      </c>
      <c r="J28" s="16"/>
      <c r="K28" s="16"/>
      <c r="L28" s="87"/>
      <c r="M28" s="150"/>
      <c r="N28" s="150"/>
      <c r="O28" s="150"/>
      <c r="P28" s="44"/>
      <c r="Q28" s="87"/>
      <c r="R28" s="87"/>
      <c r="S28" s="16">
        <f>SUM(G28+H28)</f>
        <v>14.86</v>
      </c>
      <c r="T28" s="87">
        <f>SUM(I28)</f>
        <v>12.1</v>
      </c>
      <c r="U28" s="18">
        <f>SUM(S28:T28)</f>
        <v>26.96</v>
      </c>
    </row>
    <row r="29" spans="1:21" ht="12">
      <c r="A29" s="86">
        <v>15</v>
      </c>
      <c r="B29" s="102" t="s">
        <v>147</v>
      </c>
      <c r="C29" s="102" t="s">
        <v>148</v>
      </c>
      <c r="D29" s="102" t="s">
        <v>149</v>
      </c>
      <c r="E29" s="103" t="s">
        <v>108</v>
      </c>
      <c r="F29" s="102" t="s">
        <v>109</v>
      </c>
      <c r="G29" s="104">
        <v>12.19</v>
      </c>
      <c r="H29" s="102">
        <v>5</v>
      </c>
      <c r="I29" s="102">
        <v>0</v>
      </c>
      <c r="J29" s="16"/>
      <c r="K29" s="16"/>
      <c r="L29" s="87"/>
      <c r="M29" s="150"/>
      <c r="N29" s="150"/>
      <c r="O29" s="150"/>
      <c r="P29" s="44"/>
      <c r="Q29" s="44"/>
      <c r="R29" s="87"/>
      <c r="S29" s="44"/>
      <c r="T29" s="16"/>
      <c r="U29" s="18"/>
    </row>
    <row r="30" spans="1:21" ht="12">
      <c r="A30" s="86">
        <v>16</v>
      </c>
      <c r="B30" s="102" t="s">
        <v>152</v>
      </c>
      <c r="C30" s="102" t="s">
        <v>153</v>
      </c>
      <c r="D30" s="102" t="s">
        <v>154</v>
      </c>
      <c r="E30" s="103" t="s">
        <v>155</v>
      </c>
      <c r="F30" s="102" t="s">
        <v>156</v>
      </c>
      <c r="G30" s="104">
        <v>12.43</v>
      </c>
      <c r="H30" s="102">
        <v>0</v>
      </c>
      <c r="I30" s="102">
        <v>0</v>
      </c>
      <c r="J30" s="16"/>
      <c r="K30" s="16"/>
      <c r="L30" s="85"/>
      <c r="M30" s="150"/>
      <c r="N30" s="150"/>
      <c r="O30" s="150"/>
      <c r="P30" s="44"/>
      <c r="Q30" s="44"/>
      <c r="R30" s="44"/>
      <c r="S30" s="16"/>
      <c r="T30" s="16"/>
      <c r="U30" s="18"/>
    </row>
    <row r="31" spans="1:21" ht="12">
      <c r="A31" s="105">
        <v>17</v>
      </c>
      <c r="B31" s="102" t="s">
        <v>157</v>
      </c>
      <c r="C31" s="102" t="s">
        <v>76</v>
      </c>
      <c r="D31" s="102" t="s">
        <v>158</v>
      </c>
      <c r="E31" s="103" t="s">
        <v>113</v>
      </c>
      <c r="F31" s="102" t="s">
        <v>114</v>
      </c>
      <c r="G31" s="104">
        <v>0</v>
      </c>
      <c r="H31" s="102">
        <v>0</v>
      </c>
      <c r="I31" s="102">
        <v>0</v>
      </c>
      <c r="J31" s="16"/>
      <c r="K31" s="16"/>
      <c r="L31" s="85"/>
      <c r="M31" s="150"/>
      <c r="N31" s="150"/>
      <c r="O31" s="150"/>
      <c r="P31" s="44"/>
      <c r="Q31" s="44"/>
      <c r="R31" s="16"/>
      <c r="S31" s="16"/>
      <c r="T31" s="16"/>
      <c r="U31" s="18"/>
    </row>
    <row r="32" spans="1:21" ht="10.5">
      <c r="A32" s="12"/>
      <c r="B32" s="13"/>
      <c r="C32" s="13"/>
      <c r="D32" s="13"/>
      <c r="E32" s="6"/>
      <c r="F32" s="66"/>
      <c r="G32" s="47"/>
      <c r="H32" s="16"/>
      <c r="I32" s="44"/>
      <c r="J32" s="16"/>
      <c r="K32" s="16"/>
      <c r="L32" s="44"/>
      <c r="M32" s="44"/>
      <c r="N32" s="44"/>
      <c r="O32" s="44"/>
      <c r="P32" s="16"/>
      <c r="Q32" s="16"/>
      <c r="R32" s="44"/>
      <c r="S32" s="16"/>
      <c r="T32" s="16"/>
      <c r="U32" s="18"/>
    </row>
    <row r="33" spans="1:21" ht="10.5">
      <c r="A33" s="12"/>
      <c r="B33" s="13"/>
      <c r="C33" s="13"/>
      <c r="D33" s="13"/>
      <c r="E33" s="6"/>
      <c r="F33" s="66"/>
      <c r="G33" s="47"/>
      <c r="H33" s="16"/>
      <c r="I33" s="16"/>
      <c r="J33" s="16"/>
      <c r="K33" s="16"/>
      <c r="L33" s="44"/>
      <c r="M33" s="44"/>
      <c r="N33" s="44"/>
      <c r="O33" s="44"/>
      <c r="P33" s="44"/>
      <c r="Q33" s="44"/>
      <c r="R33" s="44"/>
      <c r="S33" s="16"/>
      <c r="T33" s="16"/>
      <c r="U33" s="18"/>
    </row>
    <row r="34" spans="1:21" ht="10.5">
      <c r="A34" s="12"/>
      <c r="B34" s="13"/>
      <c r="C34" s="13"/>
      <c r="D34" s="13"/>
      <c r="E34" s="6"/>
      <c r="F34" s="66"/>
      <c r="G34" s="20"/>
      <c r="H34" s="16"/>
      <c r="I34" s="44"/>
      <c r="J34" s="16"/>
      <c r="K34" s="16"/>
      <c r="L34" s="44"/>
      <c r="M34" s="44"/>
      <c r="N34" s="44"/>
      <c r="O34" s="44"/>
      <c r="P34" s="44"/>
      <c r="Q34" s="44"/>
      <c r="R34" s="44"/>
      <c r="S34" s="16"/>
      <c r="T34" s="16"/>
      <c r="U34" s="18"/>
    </row>
    <row r="35" spans="1:21" ht="10.5">
      <c r="A35" s="12"/>
      <c r="B35" s="13"/>
      <c r="C35" s="13"/>
      <c r="D35" s="13"/>
      <c r="E35" s="6"/>
      <c r="F35" s="66"/>
      <c r="G35" s="47"/>
      <c r="H35" s="44"/>
      <c r="I35" s="44"/>
      <c r="J35" s="16"/>
      <c r="K35" s="16"/>
      <c r="L35" s="44"/>
      <c r="M35" s="44"/>
      <c r="N35" s="44"/>
      <c r="O35" s="44"/>
      <c r="P35" s="16"/>
      <c r="Q35" s="16"/>
      <c r="R35" s="44"/>
      <c r="S35" s="16"/>
      <c r="T35" s="44"/>
      <c r="U35" s="17"/>
    </row>
    <row r="36" spans="1:21" ht="10.5">
      <c r="A36" s="12"/>
      <c r="B36" s="13"/>
      <c r="C36" s="13"/>
      <c r="D36" s="13"/>
      <c r="E36" s="6"/>
      <c r="F36" s="66"/>
      <c r="G36" s="47"/>
      <c r="H36" s="16"/>
      <c r="I36" s="44"/>
      <c r="J36" s="16"/>
      <c r="K36" s="16"/>
      <c r="L36" s="44"/>
      <c r="M36" s="44"/>
      <c r="N36" s="44"/>
      <c r="O36" s="44"/>
      <c r="P36" s="44"/>
      <c r="Q36" s="44"/>
      <c r="R36" s="16"/>
      <c r="S36" s="16"/>
      <c r="T36" s="16"/>
      <c r="U36" s="18"/>
    </row>
    <row r="37" spans="1:21" ht="10.5">
      <c r="A37" s="12"/>
      <c r="B37" s="13"/>
      <c r="C37" s="13"/>
      <c r="D37" s="13"/>
      <c r="E37" s="6"/>
      <c r="F37" s="66"/>
      <c r="G37" s="47"/>
      <c r="H37" s="16"/>
      <c r="I37" s="16"/>
      <c r="J37" s="16"/>
      <c r="K37" s="16"/>
      <c r="L37" s="44"/>
      <c r="M37" s="44"/>
      <c r="N37" s="44"/>
      <c r="O37" s="44"/>
      <c r="P37" s="44"/>
      <c r="Q37" s="16"/>
      <c r="R37" s="16"/>
      <c r="S37" s="16"/>
      <c r="T37" s="16"/>
      <c r="U37" s="18"/>
    </row>
    <row r="38" spans="1:21" ht="10.5">
      <c r="A38" s="12"/>
      <c r="B38" s="13"/>
      <c r="C38" s="13"/>
      <c r="D38" s="13"/>
      <c r="E38" s="6"/>
      <c r="F38" s="66"/>
      <c r="G38" s="47"/>
      <c r="H38" s="16"/>
      <c r="I38" s="16"/>
      <c r="J38" s="16"/>
      <c r="K38" s="16"/>
      <c r="L38" s="44"/>
      <c r="M38" s="44"/>
      <c r="N38" s="44"/>
      <c r="O38" s="44"/>
      <c r="P38" s="16"/>
      <c r="Q38" s="16"/>
      <c r="R38" s="44"/>
      <c r="S38" s="16"/>
      <c r="T38" s="16"/>
      <c r="U38" s="18"/>
    </row>
    <row r="39" spans="1:21" ht="10.5">
      <c r="A39" s="12"/>
      <c r="B39" s="19"/>
      <c r="C39" s="19"/>
      <c r="D39" s="6"/>
      <c r="E39" s="6"/>
      <c r="F39" s="66"/>
      <c r="G39" s="47"/>
      <c r="H39" s="44"/>
      <c r="I39" s="44"/>
      <c r="J39" s="16"/>
      <c r="K39" s="16"/>
      <c r="L39" s="44"/>
      <c r="M39" s="44"/>
      <c r="N39" s="44"/>
      <c r="O39" s="44"/>
      <c r="P39" s="44"/>
      <c r="Q39" s="44"/>
      <c r="R39" s="16"/>
      <c r="S39" s="16"/>
      <c r="T39" s="16"/>
      <c r="U39" s="18"/>
    </row>
    <row r="40" spans="1:21" ht="10.5">
      <c r="A40" s="12"/>
      <c r="B40" s="13"/>
      <c r="C40" s="13"/>
      <c r="D40" s="13"/>
      <c r="E40" s="6"/>
      <c r="F40" s="66"/>
      <c r="G40" s="20"/>
      <c r="H40" s="16"/>
      <c r="I40" s="16"/>
      <c r="J40" s="16"/>
      <c r="K40" s="16"/>
      <c r="L40" s="44"/>
      <c r="M40" s="44"/>
      <c r="N40" s="44"/>
      <c r="O40" s="44"/>
      <c r="P40" s="44"/>
      <c r="Q40" s="44"/>
      <c r="R40" s="16"/>
      <c r="S40" s="16"/>
      <c r="T40" s="16"/>
      <c r="U40" s="18"/>
    </row>
    <row r="41" spans="1:21" ht="10.5">
      <c r="A41" s="12"/>
      <c r="B41" s="19"/>
      <c r="C41" s="19"/>
      <c r="D41" s="6"/>
      <c r="E41" s="6"/>
      <c r="F41" s="66"/>
      <c r="G41" s="47"/>
      <c r="H41" s="44"/>
      <c r="I41" s="44"/>
      <c r="J41" s="16"/>
      <c r="K41" s="16"/>
      <c r="L41" s="44"/>
      <c r="M41" s="44"/>
      <c r="N41" s="44"/>
      <c r="O41" s="44"/>
      <c r="P41" s="44"/>
      <c r="Q41" s="44"/>
      <c r="R41" s="16"/>
      <c r="S41" s="44"/>
      <c r="T41" s="16"/>
      <c r="U41" s="18"/>
    </row>
    <row r="42" spans="1:21" ht="10.5">
      <c r="A42" s="12"/>
      <c r="B42" s="13"/>
      <c r="C42" s="13"/>
      <c r="D42" s="13"/>
      <c r="E42" s="6"/>
      <c r="F42" s="66"/>
      <c r="G42" s="20"/>
      <c r="H42" s="16"/>
      <c r="I42" s="16"/>
      <c r="J42" s="16"/>
      <c r="K42" s="16"/>
      <c r="L42" s="44"/>
      <c r="M42" s="44"/>
      <c r="N42" s="44"/>
      <c r="O42" s="44"/>
      <c r="P42" s="44"/>
      <c r="Q42" s="44"/>
      <c r="R42" s="44"/>
      <c r="S42" s="16"/>
      <c r="T42" s="16"/>
      <c r="U42" s="18"/>
    </row>
    <row r="43" spans="1:21" ht="10.5">
      <c r="A43" s="12"/>
      <c r="B43" s="13"/>
      <c r="C43" s="13"/>
      <c r="D43" s="13"/>
      <c r="E43" s="6"/>
      <c r="F43" s="66"/>
      <c r="G43" s="47"/>
      <c r="H43" s="44"/>
      <c r="I43" s="44"/>
      <c r="J43" s="16"/>
      <c r="K43" s="16"/>
      <c r="L43" s="44"/>
      <c r="M43" s="44"/>
      <c r="N43" s="44"/>
      <c r="O43" s="44"/>
      <c r="P43" s="16"/>
      <c r="Q43" s="16"/>
      <c r="R43" s="44"/>
      <c r="S43" s="44"/>
      <c r="T43" s="16"/>
      <c r="U43" s="18"/>
    </row>
    <row r="44" spans="1:21" ht="10.5">
      <c r="A44" s="12"/>
      <c r="B44" s="13"/>
      <c r="C44" s="13"/>
      <c r="D44" s="13"/>
      <c r="E44" s="6"/>
      <c r="F44" s="66"/>
      <c r="G44" s="47"/>
      <c r="H44" s="44"/>
      <c r="I44" s="44"/>
      <c r="J44" s="16"/>
      <c r="K44" s="16"/>
      <c r="L44" s="44"/>
      <c r="M44" s="44"/>
      <c r="N44" s="44"/>
      <c r="O44" s="44"/>
      <c r="P44" s="16"/>
      <c r="Q44" s="16"/>
      <c r="R44" s="44"/>
      <c r="S44" s="44"/>
      <c r="T44" s="16"/>
      <c r="U44" s="18"/>
    </row>
    <row r="45" spans="1:21" ht="12" thickBot="1">
      <c r="A45" s="21"/>
      <c r="B45" s="38"/>
      <c r="C45" s="60"/>
      <c r="D45" s="39"/>
      <c r="E45" s="27"/>
      <c r="F45" s="67"/>
      <c r="G45" s="22"/>
      <c r="H45" s="23"/>
      <c r="I45" s="23"/>
      <c r="J45" s="23"/>
      <c r="K45" s="23"/>
      <c r="L45" s="46"/>
      <c r="M45" s="46"/>
      <c r="N45" s="46"/>
      <c r="O45" s="46"/>
      <c r="P45" s="46"/>
      <c r="Q45" s="46"/>
      <c r="R45" s="46"/>
      <c r="S45" s="23"/>
      <c r="T45" s="23"/>
      <c r="U45" s="24"/>
    </row>
    <row r="46" spans="1:21" ht="10.5">
      <c r="A46" s="45"/>
      <c r="B46" s="25"/>
      <c r="C46" s="25"/>
      <c r="D46" s="3"/>
      <c r="E46" s="3"/>
      <c r="F46" s="3"/>
      <c r="G46" s="45"/>
      <c r="H46" s="45"/>
      <c r="I46" s="45"/>
      <c r="J46" s="26"/>
      <c r="K46" s="26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10.5" customHeight="1">
      <c r="A47" s="45"/>
      <c r="B47" s="72" t="s">
        <v>99</v>
      </c>
      <c r="C47" s="79" t="s">
        <v>101</v>
      </c>
      <c r="D47" s="78"/>
      <c r="E47" s="3"/>
      <c r="F47" s="3"/>
      <c r="G47" s="45"/>
      <c r="H47" s="45"/>
      <c r="I47" s="45"/>
      <c r="J47" s="26"/>
      <c r="K47" s="26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0.5">
      <c r="A48" s="45"/>
      <c r="B48" s="25"/>
      <c r="C48" s="25"/>
      <c r="D48" s="3"/>
      <c r="E48" s="3"/>
      <c r="F48" s="3"/>
      <c r="G48" s="45"/>
      <c r="H48" s="45"/>
      <c r="I48" s="45"/>
      <c r="J48" s="26"/>
      <c r="K48" s="26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2:3" ht="10.5">
      <c r="B49" s="73" t="s">
        <v>100</v>
      </c>
      <c r="C49" s="73"/>
    </row>
    <row r="51" spans="2:5" ht="13.5">
      <c r="B51" s="242" t="s">
        <v>102</v>
      </c>
      <c r="C51" s="242"/>
      <c r="D51" s="212" t="s">
        <v>104</v>
      </c>
      <c r="E51" s="212"/>
    </row>
    <row r="54" ht="10.5">
      <c r="D54" s="71"/>
    </row>
  </sheetData>
  <sheetProtection/>
  <mergeCells count="22">
    <mergeCell ref="A7:U7"/>
    <mergeCell ref="A8:U8"/>
    <mergeCell ref="A10:U10"/>
    <mergeCell ref="A11:A13"/>
    <mergeCell ref="B11:B13"/>
    <mergeCell ref="T11:T12"/>
    <mergeCell ref="U11:U13"/>
    <mergeCell ref="P11:R11"/>
    <mergeCell ref="C11:C13"/>
    <mergeCell ref="S11:S12"/>
    <mergeCell ref="M12:O12"/>
    <mergeCell ref="P12:R12"/>
    <mergeCell ref="J11:L11"/>
    <mergeCell ref="M11:O11"/>
    <mergeCell ref="J12:L12"/>
    <mergeCell ref="G12:I12"/>
    <mergeCell ref="D11:D13"/>
    <mergeCell ref="B51:C51"/>
    <mergeCell ref="E11:E13"/>
    <mergeCell ref="F11:F13"/>
    <mergeCell ref="G11:I11"/>
    <mergeCell ref="D51:E51"/>
  </mergeCells>
  <printOptions/>
  <pageMargins left="0.315" right="0.7" top="0.75" bottom="0.75" header="0.3" footer="0.3"/>
  <pageSetup horizontalDpi="200" verticalDpi="200" orientation="portrait" paperSize="9" scale="3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Giancarlo d'Inzeo</cp:lastModifiedBy>
  <cp:lastPrinted>2022-07-27T16:10:33Z</cp:lastPrinted>
  <dcterms:created xsi:type="dcterms:W3CDTF">2017-06-19T11:13:07Z</dcterms:created>
  <dcterms:modified xsi:type="dcterms:W3CDTF">2022-09-06T16:08:27Z</dcterms:modified>
  <cp:category/>
  <cp:version/>
  <cp:contentType/>
  <cp:contentStatus/>
</cp:coreProperties>
</file>