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classifica REINING - PERFORMANC" sheetId="1" r:id="rId1"/>
  </sheets>
  <definedNames/>
  <calcPr fullCalcOnLoad="1"/>
</workbook>
</file>

<file path=xl/sharedStrings.xml><?xml version="1.0" encoding="utf-8"?>
<sst xmlns="http://schemas.openxmlformats.org/spreadsheetml/2006/main" count="350" uniqueCount="137">
  <si>
    <t>Cavaliere</t>
  </si>
  <si>
    <t>Cavallo</t>
  </si>
  <si>
    <t>Rando Giuseppe</t>
  </si>
  <si>
    <t>Rv Daphne Dun It</t>
  </si>
  <si>
    <t>Taormina Giampiero</t>
  </si>
  <si>
    <t>Turiaco Francesca</t>
  </si>
  <si>
    <t>Catalano Filippo</t>
  </si>
  <si>
    <t>Catalano Fabrizio</t>
  </si>
  <si>
    <t>Giardina Giorgio</t>
  </si>
  <si>
    <t xml:space="preserve">Big Step Tabasco </t>
  </si>
  <si>
    <t>Giunta Francesca</t>
  </si>
  <si>
    <t>Big Step Tabasco</t>
  </si>
  <si>
    <t>Montana Martina</t>
  </si>
  <si>
    <t>Giunta Luca</t>
  </si>
  <si>
    <t>Ag mc Jack King</t>
  </si>
  <si>
    <t>Batman dunnit</t>
  </si>
  <si>
    <t>Stigliano Angelo</t>
  </si>
  <si>
    <t>Alabama Vobinda Sego</t>
  </si>
  <si>
    <t>Rotondo Andrea</t>
  </si>
  <si>
    <t>La Monica Giuseppe</t>
  </si>
  <si>
    <t>Coppola Vincenzo</t>
  </si>
  <si>
    <t>Okie Dollars</t>
  </si>
  <si>
    <t>Cocivera Giuseppe</t>
  </si>
  <si>
    <t>Vitale Gaetano</t>
  </si>
  <si>
    <t>Reginella Giuseppe</t>
  </si>
  <si>
    <t>Iozzia Vincenzo</t>
  </si>
  <si>
    <t>Peppy Classic</t>
  </si>
  <si>
    <t>Brusca Calogero</t>
  </si>
  <si>
    <t>Occhipinti Giuseppe</t>
  </si>
  <si>
    <t>Greco Ignazio</t>
  </si>
  <si>
    <t>Veronica Nowata Star</t>
  </si>
  <si>
    <t>Jason Taco Antares</t>
  </si>
  <si>
    <t>Cg Spratmoor</t>
  </si>
  <si>
    <t>Mr Colorado</t>
  </si>
  <si>
    <t>Rs Lanceros Jac</t>
  </si>
  <si>
    <t>RDH Smart Lil Cody</t>
  </si>
  <si>
    <t>Kalifa Quixote</t>
  </si>
  <si>
    <t>Gravagna Massimiliano</t>
  </si>
  <si>
    <t>Snippernic</t>
  </si>
  <si>
    <t>Imparato Roberto</t>
  </si>
  <si>
    <t>La Monica Anna</t>
  </si>
  <si>
    <t>Tornado Time</t>
  </si>
  <si>
    <t>Bologna Antonino</t>
  </si>
  <si>
    <t>Last Mega Masck</t>
  </si>
  <si>
    <t>La Loggia Mara</t>
  </si>
  <si>
    <t>Zanghi' Antonino</t>
  </si>
  <si>
    <t>Tc Donna Cex</t>
  </si>
  <si>
    <t>Mellini Carmelo</t>
  </si>
  <si>
    <t>Sara Jane</t>
  </si>
  <si>
    <t>Patti Salvatore</t>
  </si>
  <si>
    <t>Pt Brudd Chic</t>
  </si>
  <si>
    <t>BILLECI GIOVANNA</t>
  </si>
  <si>
    <t>BARBYE</t>
  </si>
  <si>
    <t>PERLONGO SALVATORE</t>
  </si>
  <si>
    <t>Desimone Elisa</t>
  </si>
  <si>
    <t>JJ Snap Back</t>
  </si>
  <si>
    <t>Snapped Point</t>
  </si>
  <si>
    <t>Re Marco</t>
  </si>
  <si>
    <t>Rs Apache</t>
  </si>
  <si>
    <t>Sciortino Antonino</t>
  </si>
  <si>
    <t xml:space="preserve">Frozen Oak </t>
  </si>
  <si>
    <t>Giorgianni Pasquale</t>
  </si>
  <si>
    <t>Duke Of Antinori Ca</t>
  </si>
  <si>
    <t>Insinga Loris</t>
  </si>
  <si>
    <t>Flasc Back Snap Ca</t>
  </si>
  <si>
    <t>Hope Dun Best</t>
  </si>
  <si>
    <t>Azzara Giovanni</t>
  </si>
  <si>
    <t>Intelisano Giuliana</t>
  </si>
  <si>
    <t>Red Fair</t>
  </si>
  <si>
    <t>Ciaffaglione Sebastiano</t>
  </si>
  <si>
    <t>Hes  Hollywood Hope</t>
  </si>
  <si>
    <t xml:space="preserve">Batman Dun It </t>
  </si>
  <si>
    <t>Okie Black Magic Too</t>
  </si>
  <si>
    <t>Anna Quick Chic</t>
  </si>
  <si>
    <t>Fm Sugs Miss</t>
  </si>
  <si>
    <t>Principato Salvatore</t>
  </si>
  <si>
    <t>Ml Sharp smart Son</t>
  </si>
  <si>
    <t>Massari Stefano</t>
  </si>
  <si>
    <t>Antoci Stefano</t>
  </si>
  <si>
    <t>Lena Bar Gay</t>
  </si>
  <si>
    <t>Ardizzone Rosario</t>
  </si>
  <si>
    <t>Musico' Marianna</t>
  </si>
  <si>
    <t>Smart Chic Brown</t>
  </si>
  <si>
    <t>holliwood 1994</t>
  </si>
  <si>
    <t>Cp rooster Cee</t>
  </si>
  <si>
    <t xml:space="preserve">   CLASSIFICA CAVALIERI A.R.S. STAGIONE AGONISTICA 2010</t>
  </si>
  <si>
    <t>TAPPE CAMPIONATO</t>
  </si>
  <si>
    <t>ENNA</t>
  </si>
  <si>
    <t>CATANIA</t>
  </si>
  <si>
    <t>BALESTRATE</t>
  </si>
  <si>
    <t>ROSOLINI</t>
  </si>
  <si>
    <t>SCIARA</t>
  </si>
  <si>
    <t>RAGUSA</t>
  </si>
  <si>
    <t>LIMITED OPEN</t>
  </si>
  <si>
    <t xml:space="preserve">     LIMITED NON PRO</t>
  </si>
  <si>
    <t xml:space="preserve">         NOVICE HORSE OPEN</t>
  </si>
  <si>
    <t xml:space="preserve">         NOVICE RIDER</t>
  </si>
  <si>
    <t xml:space="preserve">         LADIES</t>
  </si>
  <si>
    <t xml:space="preserve">               NOVICE HORSE NON PRO</t>
  </si>
  <si>
    <t xml:space="preserve">         ROOKIE</t>
  </si>
  <si>
    <t xml:space="preserve">         NOVICE RIDER  2 Mani</t>
  </si>
  <si>
    <t xml:space="preserve">         ROOKIE -YOUTH</t>
  </si>
  <si>
    <t>Longo Giuseppe</t>
  </si>
  <si>
    <t>Castronovo Pasquale</t>
  </si>
  <si>
    <t>Insinga Alessia</t>
  </si>
  <si>
    <t>Zacco Carmelo</t>
  </si>
  <si>
    <t xml:space="preserve">Scine Solano </t>
  </si>
  <si>
    <t>Sas Smart Royal Cody</t>
  </si>
  <si>
    <t xml:space="preserve">Flash Back Snap Ca </t>
  </si>
  <si>
    <t>Labrusciano Francesco</t>
  </si>
  <si>
    <t>Covato Stefano</t>
  </si>
  <si>
    <t xml:space="preserve">Akombar Pep </t>
  </si>
  <si>
    <t>Sonita</t>
  </si>
  <si>
    <t>Zs Smart Olenas</t>
  </si>
  <si>
    <t>Ml Sharp Smart Son</t>
  </si>
  <si>
    <t>Argurio Giuseppe</t>
  </si>
  <si>
    <t xml:space="preserve">                 Western pleasure novice</t>
  </si>
  <si>
    <t xml:space="preserve">                 Western pleasure non pro</t>
  </si>
  <si>
    <t>BUFFA SIMONE</t>
  </si>
  <si>
    <t xml:space="preserve">ZS SMART OLENAS </t>
  </si>
  <si>
    <t>CASTILLETTI NUNZIA</t>
  </si>
  <si>
    <r>
      <t xml:space="preserve">           </t>
    </r>
    <r>
      <rPr>
        <b/>
        <u val="single"/>
        <sz val="16"/>
        <rFont val="Arial"/>
        <family val="2"/>
      </rPr>
      <t>CATEGORIE   PERFORMANC</t>
    </r>
    <r>
      <rPr>
        <b/>
        <sz val="16"/>
        <rFont val="Arial"/>
        <family val="2"/>
      </rPr>
      <t>E</t>
    </r>
  </si>
  <si>
    <t>BIGECO ANIA</t>
  </si>
  <si>
    <t>GOLD GAILS WOOD</t>
  </si>
  <si>
    <t>TOTALE</t>
  </si>
  <si>
    <t xml:space="preserve">Cavaliere </t>
  </si>
  <si>
    <t>Salin N Whizin</t>
  </si>
  <si>
    <t>Leone Angelo</t>
  </si>
  <si>
    <t>Commander Docs</t>
  </si>
  <si>
    <t>Maida Cristina</t>
  </si>
  <si>
    <t>Suamy</t>
  </si>
  <si>
    <t>Doctor Sugar Doc</t>
  </si>
  <si>
    <t>Ag Mcjac King</t>
  </si>
  <si>
    <t>52.80</t>
  </si>
  <si>
    <t>really Genuine Mif</t>
  </si>
  <si>
    <t>n.s.</t>
  </si>
  <si>
    <t>binomi iscritti alla I° tappa , ma impossibilitati a partecipare perche' spostata data a causa mal tempo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</si>
</sst>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_-* #,##0.000_-;\-* #,##0.000_-;_-* &quot;-&quot;??_-;_-@_-"/>
    <numFmt numFmtId="167" formatCode="_-* #,##0.0000_-;\-* #,##0.0000_-;_-* &quot;-&quot;??_-;_-@_-"/>
    <numFmt numFmtId="168" formatCode="&quot;€&quot;\ #,##0.0000"/>
    <numFmt numFmtId="169" formatCode="&quot;€&quot;\ #,##0.00000"/>
    <numFmt numFmtId="170" formatCode="&quot;€&quot;\ #,##0.000000"/>
    <numFmt numFmtId="171" formatCode="_-* #,##0.0_-;\-* #,##0.0_-;_-* &quot;-&quot;??_-;_-@_-"/>
    <numFmt numFmtId="172" formatCode="_-* #,##0_-;\-* #,##0_-;_-* &quot;-&quot;??_-;_-@_-"/>
    <numFmt numFmtId="173" formatCode="[$-410]dddd\ d\ mmmm\ yyyy"/>
    <numFmt numFmtId="174" formatCode="d/m/yy;@"/>
    <numFmt numFmtId="175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u val="single"/>
      <sz val="18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medium"/>
      <right style="medium"/>
      <top style="medium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45" xfId="0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39" fontId="0" fillId="0" borderId="10" xfId="0" applyNumberFormat="1" applyFont="1" applyBorder="1" applyAlignment="1">
      <alignment horizontal="center"/>
    </xf>
    <xf numFmtId="39" fontId="0" fillId="0" borderId="4" xfId="0" applyNumberFormat="1" applyFont="1" applyBorder="1" applyAlignment="1">
      <alignment horizontal="center"/>
    </xf>
    <xf numFmtId="39" fontId="0" fillId="0" borderId="15" xfId="0" applyNumberFormat="1" applyFont="1" applyBorder="1" applyAlignment="1">
      <alignment horizontal="center"/>
    </xf>
    <xf numFmtId="39" fontId="0" fillId="0" borderId="11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9"/>
  <sheetViews>
    <sheetView tabSelected="1" workbookViewId="0" topLeftCell="A16">
      <selection activeCell="C38" sqref="C38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24.57421875" style="0" customWidth="1"/>
    <col min="4" max="4" width="10.7109375" style="0" customWidth="1"/>
    <col min="5" max="5" width="10.8515625" style="0" customWidth="1"/>
    <col min="6" max="6" width="12.28125" style="0" customWidth="1"/>
    <col min="7" max="7" width="11.140625" style="0" customWidth="1"/>
    <col min="8" max="8" width="10.28125" style="0" customWidth="1"/>
    <col min="9" max="9" width="9.7109375" style="0" customWidth="1"/>
    <col min="10" max="10" width="9.140625" style="89" customWidth="1"/>
    <col min="11" max="11" width="9.140625" style="123" customWidth="1"/>
  </cols>
  <sheetData>
    <row r="1" spans="2:7" ht="25.5" customHeight="1">
      <c r="B1" s="11" t="s">
        <v>85</v>
      </c>
      <c r="C1" s="11"/>
      <c r="D1" s="11"/>
      <c r="E1" s="69"/>
      <c r="F1" s="70"/>
      <c r="G1" s="70"/>
    </row>
    <row r="2" spans="3:6" ht="54" customHeight="1" thickBot="1">
      <c r="C2" s="11"/>
      <c r="D2" s="11"/>
      <c r="F2" s="68" t="s">
        <v>86</v>
      </c>
    </row>
    <row r="3" spans="2:9" ht="24.75" customHeight="1" thickBot="1">
      <c r="B3" s="46" t="s">
        <v>101</v>
      </c>
      <c r="C3" s="8"/>
      <c r="D3" s="42" t="s">
        <v>87</v>
      </c>
      <c r="E3" s="42" t="s">
        <v>88</v>
      </c>
      <c r="F3" s="42" t="s">
        <v>89</v>
      </c>
      <c r="G3" s="42" t="s">
        <v>90</v>
      </c>
      <c r="H3" s="42" t="s">
        <v>91</v>
      </c>
      <c r="I3" s="42" t="s">
        <v>92</v>
      </c>
    </row>
    <row r="4" spans="2:10" ht="14.25" thickBot="1" thickTop="1">
      <c r="B4" s="57" t="s">
        <v>125</v>
      </c>
      <c r="C4" s="58" t="s">
        <v>1</v>
      </c>
      <c r="D4" s="59"/>
      <c r="E4" s="53"/>
      <c r="F4" s="53"/>
      <c r="G4" s="53"/>
      <c r="H4" s="53"/>
      <c r="I4" s="60"/>
      <c r="J4" s="88" t="s">
        <v>124</v>
      </c>
    </row>
    <row r="5" spans="2:11" ht="12.75">
      <c r="B5" s="55" t="s">
        <v>12</v>
      </c>
      <c r="C5" s="3" t="s">
        <v>17</v>
      </c>
      <c r="D5" s="86">
        <v>24.96</v>
      </c>
      <c r="E5" s="86">
        <v>24.96</v>
      </c>
      <c r="F5" s="3">
        <v>48</v>
      </c>
      <c r="G5" s="3">
        <v>8.96</v>
      </c>
      <c r="H5" s="3"/>
      <c r="I5" s="56"/>
      <c r="J5" s="90">
        <f>SUM(D5:I5)</f>
        <v>106.88</v>
      </c>
      <c r="K5" s="123">
        <v>1</v>
      </c>
    </row>
    <row r="6" spans="2:11" ht="12.75">
      <c r="B6" s="28" t="s">
        <v>67</v>
      </c>
      <c r="C6" s="4" t="s">
        <v>70</v>
      </c>
      <c r="D6" s="4">
        <v>16.64</v>
      </c>
      <c r="E6" s="4">
        <v>16.64</v>
      </c>
      <c r="F6" s="9"/>
      <c r="G6" s="9"/>
      <c r="H6" s="4"/>
      <c r="I6" s="43"/>
      <c r="J6" s="90">
        <f>SUM(D6:I6)</f>
        <v>33.28</v>
      </c>
      <c r="K6" s="123">
        <v>2</v>
      </c>
    </row>
    <row r="7" spans="2:11" ht="12.75">
      <c r="B7" s="28" t="s">
        <v>7</v>
      </c>
      <c r="C7" s="4" t="s">
        <v>31</v>
      </c>
      <c r="D7" s="4">
        <v>0</v>
      </c>
      <c r="E7" s="4">
        <v>0</v>
      </c>
      <c r="F7" s="4">
        <v>32</v>
      </c>
      <c r="G7" s="4"/>
      <c r="H7" s="4"/>
      <c r="I7" s="43"/>
      <c r="J7" s="90">
        <f>SUM(D7:I7)</f>
        <v>32</v>
      </c>
      <c r="K7" s="123">
        <v>3</v>
      </c>
    </row>
    <row r="8" spans="2:10" ht="12.75">
      <c r="B8" s="49" t="s">
        <v>10</v>
      </c>
      <c r="C8" s="9" t="s">
        <v>33</v>
      </c>
      <c r="D8" s="4"/>
      <c r="E8" s="94"/>
      <c r="F8" s="94">
        <v>0</v>
      </c>
      <c r="G8" s="94"/>
      <c r="H8" s="94"/>
      <c r="I8" s="95"/>
      <c r="J8" s="90">
        <f>SUM(E8:I8)</f>
        <v>0</v>
      </c>
    </row>
    <row r="9" spans="2:10" ht="12.75">
      <c r="B9" s="49" t="s">
        <v>21</v>
      </c>
      <c r="C9" s="9" t="s">
        <v>20</v>
      </c>
      <c r="D9" s="9"/>
      <c r="E9" s="94"/>
      <c r="F9" s="94">
        <v>0</v>
      </c>
      <c r="G9" s="94">
        <v>0</v>
      </c>
      <c r="H9" s="94"/>
      <c r="I9" s="95"/>
      <c r="J9" s="90">
        <f>SUM(E9:I9)</f>
        <v>0</v>
      </c>
    </row>
    <row r="10" spans="2:10" ht="13.5" thickBot="1">
      <c r="B10" s="44" t="s">
        <v>18</v>
      </c>
      <c r="C10" s="41" t="s">
        <v>68</v>
      </c>
      <c r="D10" s="41"/>
      <c r="E10" s="41">
        <v>0</v>
      </c>
      <c r="F10" s="41">
        <v>0</v>
      </c>
      <c r="G10" s="41">
        <v>13.44</v>
      </c>
      <c r="H10" s="25"/>
      <c r="I10" s="45"/>
      <c r="J10" s="90">
        <f>SUM(E10:I10)</f>
        <v>13.44</v>
      </c>
    </row>
    <row r="11" spans="2:9" ht="37.5" customHeight="1" thickBot="1">
      <c r="B11" s="8"/>
      <c r="C11" s="8"/>
      <c r="D11" s="8"/>
      <c r="E11" s="8"/>
      <c r="F11" s="8"/>
      <c r="G11" s="8"/>
      <c r="H11" s="8"/>
      <c r="I11" s="8"/>
    </row>
    <row r="12" spans="2:9" ht="3" customHeight="1" hidden="1">
      <c r="B12" s="8"/>
      <c r="C12" s="8"/>
      <c r="D12" s="8"/>
      <c r="E12" s="8"/>
      <c r="F12" s="8"/>
      <c r="G12" s="8"/>
      <c r="H12" s="8"/>
      <c r="I12" s="8"/>
    </row>
    <row r="13" spans="2:9" ht="13.5" hidden="1" thickBot="1">
      <c r="B13" s="8"/>
      <c r="C13" s="8"/>
      <c r="D13" s="8"/>
      <c r="E13" s="8"/>
      <c r="F13" s="8"/>
      <c r="G13" s="8"/>
      <c r="H13" s="8"/>
      <c r="I13" s="8"/>
    </row>
    <row r="14" spans="2:9" ht="13.5" hidden="1" thickBot="1">
      <c r="B14" s="8"/>
      <c r="C14" s="8"/>
      <c r="D14" s="8"/>
      <c r="E14" s="8"/>
      <c r="F14" s="8"/>
      <c r="G14" s="8"/>
      <c r="H14" s="8"/>
      <c r="I14" s="8"/>
    </row>
    <row r="15" spans="2:9" ht="13.5" hidden="1" thickBot="1">
      <c r="B15" s="8"/>
      <c r="C15" s="8"/>
      <c r="D15" s="8"/>
      <c r="E15" s="8"/>
      <c r="F15" s="8"/>
      <c r="G15" s="8"/>
      <c r="H15" s="8"/>
      <c r="I15" s="8"/>
    </row>
    <row r="16" spans="2:9" ht="22.5" customHeight="1" thickBot="1">
      <c r="B16" s="46" t="s">
        <v>100</v>
      </c>
      <c r="C16" s="8"/>
      <c r="D16" s="42" t="s">
        <v>87</v>
      </c>
      <c r="E16" s="42" t="s">
        <v>88</v>
      </c>
      <c r="F16" s="42" t="s">
        <v>89</v>
      </c>
      <c r="G16" s="42" t="s">
        <v>90</v>
      </c>
      <c r="H16" s="42" t="s">
        <v>91</v>
      </c>
      <c r="I16" s="42" t="s">
        <v>92</v>
      </c>
    </row>
    <row r="17" spans="2:10" ht="19.5" customHeight="1" thickBot="1" thickTop="1">
      <c r="B17" s="1" t="s">
        <v>0</v>
      </c>
      <c r="C17" s="1" t="s">
        <v>1</v>
      </c>
      <c r="D17" s="52"/>
      <c r="E17" s="53"/>
      <c r="F17" s="53"/>
      <c r="G17" s="53"/>
      <c r="H17" s="53"/>
      <c r="I17" s="54"/>
      <c r="J17" s="88" t="s">
        <v>124</v>
      </c>
    </row>
    <row r="18" spans="2:11" ht="12.75">
      <c r="B18" s="47" t="s">
        <v>66</v>
      </c>
      <c r="C18" s="23" t="s">
        <v>71</v>
      </c>
      <c r="D18" s="23">
        <v>21.44</v>
      </c>
      <c r="E18" s="23">
        <v>53.28</v>
      </c>
      <c r="F18" s="23">
        <v>0</v>
      </c>
      <c r="G18" s="23">
        <v>61.6</v>
      </c>
      <c r="H18" s="23"/>
      <c r="I18" s="48"/>
      <c r="J18" s="91">
        <f aca="true" t="shared" si="0" ref="J18:J31">SUM(D18:I18)</f>
        <v>136.32</v>
      </c>
      <c r="K18" s="123">
        <v>3</v>
      </c>
    </row>
    <row r="19" spans="2:11" ht="12.75">
      <c r="B19" s="49" t="s">
        <v>40</v>
      </c>
      <c r="C19" s="9" t="s">
        <v>41</v>
      </c>
      <c r="D19" s="9">
        <v>85.76</v>
      </c>
      <c r="E19" s="9">
        <v>41.44</v>
      </c>
      <c r="F19" s="9">
        <v>64.4</v>
      </c>
      <c r="G19" s="9">
        <v>61.6</v>
      </c>
      <c r="H19" s="9"/>
      <c r="I19" s="29"/>
      <c r="J19" s="91">
        <f t="shared" si="0"/>
        <v>253.20000000000002</v>
      </c>
      <c r="K19" s="123">
        <v>1</v>
      </c>
    </row>
    <row r="20" spans="2:10" ht="12.75">
      <c r="B20" s="49" t="s">
        <v>39</v>
      </c>
      <c r="C20" s="24" t="s">
        <v>38</v>
      </c>
      <c r="D20" s="24">
        <v>0</v>
      </c>
      <c r="E20" s="9">
        <v>23.68</v>
      </c>
      <c r="F20" s="9">
        <v>0</v>
      </c>
      <c r="G20" s="9"/>
      <c r="H20" s="9"/>
      <c r="I20" s="29"/>
      <c r="J20" s="91">
        <f t="shared" si="0"/>
        <v>23.68</v>
      </c>
    </row>
    <row r="21" spans="2:10" ht="12.75">
      <c r="B21" s="49" t="s">
        <v>57</v>
      </c>
      <c r="C21" s="24" t="s">
        <v>58</v>
      </c>
      <c r="D21" s="24">
        <v>0</v>
      </c>
      <c r="E21" s="9">
        <v>0</v>
      </c>
      <c r="F21" s="9"/>
      <c r="G21" s="9"/>
      <c r="H21" s="9"/>
      <c r="I21" s="50"/>
      <c r="J21" s="91">
        <f t="shared" si="0"/>
        <v>0</v>
      </c>
    </row>
    <row r="22" spans="2:10" ht="12.75">
      <c r="B22" s="49" t="s">
        <v>78</v>
      </c>
      <c r="C22" s="24" t="s">
        <v>82</v>
      </c>
      <c r="D22" s="24"/>
      <c r="E22" s="9">
        <v>0</v>
      </c>
      <c r="F22" s="9">
        <v>0</v>
      </c>
      <c r="G22" s="9"/>
      <c r="H22" s="9"/>
      <c r="I22" s="29"/>
      <c r="J22" s="91">
        <f t="shared" si="0"/>
        <v>0</v>
      </c>
    </row>
    <row r="23" spans="2:10" ht="12.75">
      <c r="B23" s="49" t="s">
        <v>81</v>
      </c>
      <c r="C23" s="9" t="s">
        <v>36</v>
      </c>
      <c r="D23" s="9"/>
      <c r="E23" s="9">
        <v>0</v>
      </c>
      <c r="F23" s="9">
        <v>42.24</v>
      </c>
      <c r="G23" s="9"/>
      <c r="H23" s="9"/>
      <c r="I23" s="50"/>
      <c r="J23" s="91">
        <f t="shared" si="0"/>
        <v>42.24</v>
      </c>
    </row>
    <row r="24" spans="2:11" ht="12.75">
      <c r="B24" s="49" t="s">
        <v>29</v>
      </c>
      <c r="C24" s="9" t="s">
        <v>30</v>
      </c>
      <c r="D24" s="9">
        <v>63.32</v>
      </c>
      <c r="E24" s="9">
        <v>0</v>
      </c>
      <c r="F24" s="9">
        <v>64.4</v>
      </c>
      <c r="G24" s="9">
        <v>0</v>
      </c>
      <c r="H24" s="9"/>
      <c r="I24" s="50"/>
      <c r="J24" s="91">
        <f t="shared" si="0"/>
        <v>127.72</v>
      </c>
      <c r="K24" s="123">
        <v>2</v>
      </c>
    </row>
    <row r="25" spans="2:10" ht="12.75">
      <c r="B25" s="64" t="s">
        <v>69</v>
      </c>
      <c r="C25" s="30" t="s">
        <v>73</v>
      </c>
      <c r="D25" s="32">
        <v>0</v>
      </c>
      <c r="E25" s="32"/>
      <c r="F25" s="32">
        <v>20.06</v>
      </c>
      <c r="G25" s="32">
        <v>35.2</v>
      </c>
      <c r="H25" s="32"/>
      <c r="I25" s="71"/>
      <c r="J25" s="91">
        <f t="shared" si="0"/>
        <v>55.260000000000005</v>
      </c>
    </row>
    <row r="26" spans="2:10" ht="12.75">
      <c r="B26" s="64" t="s">
        <v>102</v>
      </c>
      <c r="C26" s="30" t="s">
        <v>106</v>
      </c>
      <c r="D26" s="32">
        <v>0</v>
      </c>
      <c r="E26" s="32"/>
      <c r="F26" s="32"/>
      <c r="G26" s="32"/>
      <c r="H26" s="32"/>
      <c r="I26" s="71"/>
      <c r="J26" s="91">
        <f t="shared" si="0"/>
        <v>0</v>
      </c>
    </row>
    <row r="27" spans="2:10" ht="12.75">
      <c r="B27" s="64" t="s">
        <v>103</v>
      </c>
      <c r="C27" s="30" t="s">
        <v>107</v>
      </c>
      <c r="D27" s="32">
        <v>0</v>
      </c>
      <c r="E27" s="32"/>
      <c r="F27" s="32"/>
      <c r="G27" s="32"/>
      <c r="H27" s="32"/>
      <c r="I27" s="71"/>
      <c r="J27" s="91">
        <f t="shared" si="0"/>
        <v>0</v>
      </c>
    </row>
    <row r="28" spans="2:10" ht="12.75">
      <c r="B28" s="49" t="s">
        <v>109</v>
      </c>
      <c r="C28" s="24" t="s">
        <v>72</v>
      </c>
      <c r="D28" s="32">
        <v>0</v>
      </c>
      <c r="E28" s="32"/>
      <c r="F28" s="32"/>
      <c r="G28" s="32"/>
      <c r="H28" s="32"/>
      <c r="I28" s="71"/>
      <c r="J28" s="91">
        <f t="shared" si="0"/>
        <v>0</v>
      </c>
    </row>
    <row r="29" spans="2:10" ht="12.75">
      <c r="B29" s="64" t="s">
        <v>104</v>
      </c>
      <c r="C29" s="30" t="s">
        <v>108</v>
      </c>
      <c r="D29" s="32">
        <v>0</v>
      </c>
      <c r="E29" s="32"/>
      <c r="F29" s="32"/>
      <c r="G29" s="32"/>
      <c r="H29" s="32"/>
      <c r="I29" s="71"/>
      <c r="J29" s="91">
        <f t="shared" si="0"/>
        <v>0</v>
      </c>
    </row>
    <row r="30" spans="2:10" ht="12.75">
      <c r="B30" s="64" t="s">
        <v>105</v>
      </c>
      <c r="C30" s="30" t="s">
        <v>56</v>
      </c>
      <c r="D30" s="32">
        <v>0</v>
      </c>
      <c r="E30" s="32"/>
      <c r="F30" s="32"/>
      <c r="G30" s="32"/>
      <c r="H30" s="32"/>
      <c r="I30" s="71"/>
      <c r="J30" s="91">
        <f t="shared" si="0"/>
        <v>0</v>
      </c>
    </row>
    <row r="31" spans="2:10" ht="12.75">
      <c r="B31" s="49" t="s">
        <v>110</v>
      </c>
      <c r="C31" s="24" t="s">
        <v>111</v>
      </c>
      <c r="D31" s="32">
        <v>42.88</v>
      </c>
      <c r="E31" s="32"/>
      <c r="F31" s="32">
        <v>20.06</v>
      </c>
      <c r="G31" s="32">
        <v>0</v>
      </c>
      <c r="H31" s="32"/>
      <c r="I31" s="71"/>
      <c r="J31" s="91">
        <f t="shared" si="0"/>
        <v>62.94</v>
      </c>
    </row>
    <row r="32" spans="2:10" ht="12.75">
      <c r="B32" s="49" t="s">
        <v>127</v>
      </c>
      <c r="C32" s="9" t="s">
        <v>128</v>
      </c>
      <c r="D32" s="32"/>
      <c r="E32" s="32"/>
      <c r="F32" s="32">
        <v>0</v>
      </c>
      <c r="G32" s="32">
        <v>0</v>
      </c>
      <c r="H32" s="32"/>
      <c r="I32" s="71"/>
      <c r="J32" s="91">
        <f>SUM(F32:I32)</f>
        <v>0</v>
      </c>
    </row>
    <row r="33" spans="2:10" ht="12.75">
      <c r="B33" s="87" t="s">
        <v>23</v>
      </c>
      <c r="C33" s="97" t="s">
        <v>35</v>
      </c>
      <c r="D33" s="32"/>
      <c r="E33" s="32"/>
      <c r="F33" s="32">
        <v>0</v>
      </c>
      <c r="G33" s="32"/>
      <c r="H33" s="32"/>
      <c r="I33" s="71"/>
      <c r="J33" s="91">
        <f>SUM(F33:I33)</f>
        <v>0</v>
      </c>
    </row>
    <row r="34" spans="2:10" ht="12.75">
      <c r="B34" s="49" t="s">
        <v>42</v>
      </c>
      <c r="C34" s="9" t="s">
        <v>43</v>
      </c>
      <c r="D34" s="32"/>
      <c r="E34" s="32"/>
      <c r="F34" s="32">
        <v>0</v>
      </c>
      <c r="G34" s="32">
        <v>17.6</v>
      </c>
      <c r="H34" s="32"/>
      <c r="I34" s="71"/>
      <c r="J34" s="91">
        <f>SUM(F34:I34)</f>
        <v>17.6</v>
      </c>
    </row>
    <row r="35" spans="2:10" ht="12.75">
      <c r="B35" s="49" t="s">
        <v>24</v>
      </c>
      <c r="C35" s="9" t="s">
        <v>26</v>
      </c>
      <c r="D35" s="32"/>
      <c r="E35" s="32"/>
      <c r="F35" s="32"/>
      <c r="G35" s="32">
        <v>0</v>
      </c>
      <c r="H35" s="32"/>
      <c r="I35" s="71"/>
      <c r="J35" s="91">
        <f>SUM(D35:I35)</f>
        <v>0</v>
      </c>
    </row>
    <row r="36" spans="2:10" ht="12.75">
      <c r="B36" s="49" t="s">
        <v>20</v>
      </c>
      <c r="C36" s="9" t="s">
        <v>21</v>
      </c>
      <c r="D36" s="32"/>
      <c r="E36" s="32"/>
      <c r="F36" s="32"/>
      <c r="G36" s="32">
        <v>0</v>
      </c>
      <c r="H36" s="32"/>
      <c r="I36" s="71"/>
      <c r="J36" s="91">
        <f>SUM(D36:I36)</f>
        <v>0</v>
      </c>
    </row>
    <row r="37" spans="2:10" ht="13.5" thickBot="1">
      <c r="B37" s="44" t="s">
        <v>23</v>
      </c>
      <c r="C37" s="77" t="s">
        <v>132</v>
      </c>
      <c r="D37" s="41"/>
      <c r="E37" s="41"/>
      <c r="F37" s="41"/>
      <c r="G37" s="41">
        <v>0</v>
      </c>
      <c r="H37" s="41"/>
      <c r="I37" s="51"/>
      <c r="J37" s="91">
        <f>SUM(D37:I37)</f>
        <v>0</v>
      </c>
    </row>
    <row r="38" spans="2:9" ht="58.5" customHeight="1">
      <c r="B38" s="93"/>
      <c r="C38" s="8"/>
      <c r="D38" s="8"/>
      <c r="E38" s="8"/>
      <c r="F38" s="8"/>
      <c r="G38" s="8"/>
      <c r="H38" s="8"/>
      <c r="I38" s="8"/>
    </row>
    <row r="39" spans="2:9" ht="27" customHeight="1" thickBot="1">
      <c r="B39" s="121"/>
      <c r="C39" s="8"/>
      <c r="D39" s="8"/>
      <c r="E39" s="8"/>
      <c r="F39" s="8"/>
      <c r="G39" s="8"/>
      <c r="H39" s="8"/>
      <c r="I39" s="8"/>
    </row>
    <row r="40" spans="2:9" ht="30" customHeight="1" thickBot="1">
      <c r="B40" s="46" t="s">
        <v>99</v>
      </c>
      <c r="C40" s="8"/>
      <c r="D40" s="42" t="s">
        <v>87</v>
      </c>
      <c r="E40" s="42" t="s">
        <v>88</v>
      </c>
      <c r="F40" s="42" t="s">
        <v>89</v>
      </c>
      <c r="G40" s="42" t="s">
        <v>90</v>
      </c>
      <c r="H40" s="42" t="s">
        <v>91</v>
      </c>
      <c r="I40" s="42" t="s">
        <v>92</v>
      </c>
    </row>
    <row r="41" spans="2:10" ht="18.75" customHeight="1" thickBot="1" thickTop="1">
      <c r="B41" s="1" t="s">
        <v>0</v>
      </c>
      <c r="C41" s="1" t="s">
        <v>1</v>
      </c>
      <c r="D41" s="52"/>
      <c r="E41" s="53"/>
      <c r="F41" s="53"/>
      <c r="G41" s="53"/>
      <c r="H41" s="53"/>
      <c r="I41" s="54"/>
      <c r="J41" s="88" t="s">
        <v>124</v>
      </c>
    </row>
    <row r="42" spans="2:11" ht="14.25" customHeight="1">
      <c r="B42" s="47" t="s">
        <v>12</v>
      </c>
      <c r="C42" s="23" t="s">
        <v>17</v>
      </c>
      <c r="D42" s="23">
        <v>111.62</v>
      </c>
      <c r="E42" s="23">
        <v>111.62</v>
      </c>
      <c r="F42" s="23">
        <v>0</v>
      </c>
      <c r="G42" s="23">
        <v>93.44</v>
      </c>
      <c r="H42" s="23"/>
      <c r="I42" s="18"/>
      <c r="J42" s="88">
        <f>SUM(D42:I42)</f>
        <v>316.68</v>
      </c>
      <c r="K42" s="123">
        <v>1</v>
      </c>
    </row>
    <row r="43" spans="2:11" ht="15" customHeight="1">
      <c r="B43" s="49" t="s">
        <v>29</v>
      </c>
      <c r="C43" s="9" t="s">
        <v>30</v>
      </c>
      <c r="D43" s="9">
        <v>71.5</v>
      </c>
      <c r="E43" s="9">
        <v>71.5</v>
      </c>
      <c r="F43" s="9">
        <v>35.36</v>
      </c>
      <c r="G43" s="9">
        <v>0</v>
      </c>
      <c r="H43" s="9"/>
      <c r="I43" s="22"/>
      <c r="J43" s="88">
        <f>SUM(D43:I43)</f>
        <v>178.36</v>
      </c>
      <c r="K43" s="123">
        <v>2</v>
      </c>
    </row>
    <row r="44" spans="2:10" ht="12.75" hidden="1">
      <c r="B44" s="49"/>
      <c r="C44" s="24"/>
      <c r="D44" s="24"/>
      <c r="E44" s="9"/>
      <c r="F44" s="9"/>
      <c r="G44" s="9"/>
      <c r="H44" s="9"/>
      <c r="I44" s="22"/>
      <c r="J44" s="88"/>
    </row>
    <row r="45" spans="2:10" ht="12.75">
      <c r="B45" s="49" t="s">
        <v>75</v>
      </c>
      <c r="C45" s="24" t="s">
        <v>79</v>
      </c>
      <c r="D45" s="24"/>
      <c r="E45" s="9">
        <v>71.5</v>
      </c>
      <c r="F45" s="9">
        <v>0</v>
      </c>
      <c r="G45" s="9">
        <v>0</v>
      </c>
      <c r="H45" s="9"/>
      <c r="I45" s="15"/>
      <c r="J45" s="88">
        <f aca="true" t="shared" si="1" ref="J45:J66">SUM(D45:I45)</f>
        <v>71.5</v>
      </c>
    </row>
    <row r="46" spans="2:10" ht="12.75">
      <c r="B46" s="49" t="s">
        <v>66</v>
      </c>
      <c r="C46" s="9" t="s">
        <v>71</v>
      </c>
      <c r="D46" s="9">
        <v>0</v>
      </c>
      <c r="E46" s="9">
        <v>31.39</v>
      </c>
      <c r="F46" s="73"/>
      <c r="G46" s="9"/>
      <c r="H46" s="9"/>
      <c r="I46" s="15"/>
      <c r="J46" s="88">
        <f t="shared" si="1"/>
        <v>31.39</v>
      </c>
    </row>
    <row r="47" spans="2:10" ht="12.75">
      <c r="B47" s="49" t="s">
        <v>59</v>
      </c>
      <c r="C47" s="24" t="s">
        <v>60</v>
      </c>
      <c r="D47" s="24">
        <v>0</v>
      </c>
      <c r="E47" s="9">
        <v>31.39</v>
      </c>
      <c r="F47" s="73"/>
      <c r="G47" s="9"/>
      <c r="H47" s="9"/>
      <c r="I47" s="15"/>
      <c r="J47" s="88">
        <f t="shared" si="1"/>
        <v>31.39</v>
      </c>
    </row>
    <row r="48" spans="2:10" ht="12.75">
      <c r="B48" s="49" t="s">
        <v>80</v>
      </c>
      <c r="C48" s="24" t="s">
        <v>83</v>
      </c>
      <c r="D48" s="24"/>
      <c r="E48" s="9">
        <v>31.39</v>
      </c>
      <c r="F48" s="73"/>
      <c r="G48" s="9"/>
      <c r="H48" s="9"/>
      <c r="I48" s="15"/>
      <c r="J48" s="88">
        <f t="shared" si="1"/>
        <v>31.39</v>
      </c>
    </row>
    <row r="49" spans="2:10" ht="12.75">
      <c r="B49" s="49" t="s">
        <v>37</v>
      </c>
      <c r="C49" s="4" t="s">
        <v>36</v>
      </c>
      <c r="D49" s="4">
        <v>0</v>
      </c>
      <c r="E49" s="9">
        <v>0</v>
      </c>
      <c r="F49" s="9">
        <v>82.96</v>
      </c>
      <c r="G49" s="9" t="s">
        <v>135</v>
      </c>
      <c r="H49" s="9"/>
      <c r="I49" s="15"/>
      <c r="J49" s="88">
        <f t="shared" si="1"/>
        <v>82.96</v>
      </c>
    </row>
    <row r="50" spans="2:10" ht="12.75">
      <c r="B50" s="49" t="s">
        <v>18</v>
      </c>
      <c r="C50" s="9" t="s">
        <v>68</v>
      </c>
      <c r="D50" s="9">
        <v>33.14</v>
      </c>
      <c r="E50" s="9">
        <v>0</v>
      </c>
      <c r="F50" s="9">
        <v>35.36</v>
      </c>
      <c r="G50" s="9">
        <v>23.36</v>
      </c>
      <c r="H50" s="9"/>
      <c r="I50" s="15"/>
      <c r="J50" s="88">
        <f t="shared" si="1"/>
        <v>91.86</v>
      </c>
    </row>
    <row r="51" spans="2:10" ht="12.75">
      <c r="B51" s="49" t="s">
        <v>20</v>
      </c>
      <c r="C51" s="9" t="s">
        <v>21</v>
      </c>
      <c r="D51" s="9"/>
      <c r="E51" s="9">
        <v>0</v>
      </c>
      <c r="F51" s="9">
        <v>35.36</v>
      </c>
      <c r="G51" s="9">
        <v>46.72</v>
      </c>
      <c r="H51" s="9"/>
      <c r="I51" s="15"/>
      <c r="J51" s="88">
        <f t="shared" si="1"/>
        <v>82.08</v>
      </c>
    </row>
    <row r="52" spans="2:10" ht="12.75">
      <c r="B52" s="49" t="s">
        <v>63</v>
      </c>
      <c r="C52" s="24" t="s">
        <v>64</v>
      </c>
      <c r="D52" s="24">
        <v>33.14</v>
      </c>
      <c r="E52" s="9">
        <v>0</v>
      </c>
      <c r="F52" s="9"/>
      <c r="G52" s="9"/>
      <c r="H52" s="9"/>
      <c r="I52" s="15"/>
      <c r="J52" s="88">
        <f t="shared" si="1"/>
        <v>33.14</v>
      </c>
    </row>
    <row r="53" spans="2:10" ht="12.75">
      <c r="B53" s="49" t="s">
        <v>25</v>
      </c>
      <c r="C53" s="24" t="s">
        <v>56</v>
      </c>
      <c r="D53" s="24"/>
      <c r="E53" s="9">
        <v>0</v>
      </c>
      <c r="F53" s="9">
        <v>0</v>
      </c>
      <c r="G53" s="9">
        <v>0</v>
      </c>
      <c r="H53" s="9"/>
      <c r="I53" s="15"/>
      <c r="J53" s="88">
        <f t="shared" si="1"/>
        <v>0</v>
      </c>
    </row>
    <row r="54" spans="2:10" ht="12.75">
      <c r="B54" s="49" t="s">
        <v>42</v>
      </c>
      <c r="C54" s="9" t="s">
        <v>43</v>
      </c>
      <c r="D54" s="9">
        <v>0</v>
      </c>
      <c r="E54" s="9">
        <v>0</v>
      </c>
      <c r="F54" s="9">
        <v>0</v>
      </c>
      <c r="G54" s="9">
        <v>0</v>
      </c>
      <c r="H54" s="9"/>
      <c r="I54" s="15"/>
      <c r="J54" s="88">
        <f t="shared" si="1"/>
        <v>0</v>
      </c>
    </row>
    <row r="55" spans="2:10" ht="12.75">
      <c r="B55" s="49" t="s">
        <v>61</v>
      </c>
      <c r="C55" s="24" t="s">
        <v>62</v>
      </c>
      <c r="D55" s="24">
        <v>0</v>
      </c>
      <c r="E55" s="9">
        <v>0</v>
      </c>
      <c r="F55" s="9"/>
      <c r="G55" s="9"/>
      <c r="H55" s="9"/>
      <c r="I55" s="15"/>
      <c r="J55" s="88">
        <f t="shared" si="1"/>
        <v>0</v>
      </c>
    </row>
    <row r="56" spans="2:10" ht="12.75">
      <c r="B56" s="64" t="s">
        <v>77</v>
      </c>
      <c r="C56" s="30" t="s">
        <v>82</v>
      </c>
      <c r="D56" s="30"/>
      <c r="E56" s="32">
        <v>0</v>
      </c>
      <c r="F56" s="32">
        <v>0</v>
      </c>
      <c r="G56" s="32"/>
      <c r="H56" s="9"/>
      <c r="I56" s="15"/>
      <c r="J56" s="88">
        <f t="shared" si="1"/>
        <v>0</v>
      </c>
    </row>
    <row r="57" spans="2:10" ht="12.75">
      <c r="B57" s="49" t="s">
        <v>47</v>
      </c>
      <c r="C57" s="9" t="s">
        <v>48</v>
      </c>
      <c r="D57" s="9">
        <v>0</v>
      </c>
      <c r="E57" s="9">
        <v>0</v>
      </c>
      <c r="F57" s="9">
        <v>0</v>
      </c>
      <c r="G57" s="9"/>
      <c r="H57" s="9"/>
      <c r="I57" s="15"/>
      <c r="J57" s="88">
        <f t="shared" si="1"/>
        <v>0</v>
      </c>
    </row>
    <row r="58" spans="2:10" ht="12.75">
      <c r="B58" s="49" t="s">
        <v>24</v>
      </c>
      <c r="C58" s="9" t="s">
        <v>26</v>
      </c>
      <c r="D58" s="9">
        <v>0</v>
      </c>
      <c r="E58" s="9">
        <v>0</v>
      </c>
      <c r="F58" s="9">
        <v>0</v>
      </c>
      <c r="G58" s="9">
        <v>0</v>
      </c>
      <c r="H58" s="9"/>
      <c r="I58" s="15"/>
      <c r="J58" s="88">
        <f t="shared" si="1"/>
        <v>0</v>
      </c>
    </row>
    <row r="59" spans="2:11" ht="12.75">
      <c r="B59" s="49" t="s">
        <v>69</v>
      </c>
      <c r="C59" s="24" t="s">
        <v>73</v>
      </c>
      <c r="D59" s="24">
        <v>71.5</v>
      </c>
      <c r="E59" s="9">
        <v>0</v>
      </c>
      <c r="F59" s="9">
        <v>82.96</v>
      </c>
      <c r="G59" s="9">
        <v>0</v>
      </c>
      <c r="H59" s="9"/>
      <c r="I59" s="15"/>
      <c r="J59" s="88">
        <f t="shared" si="1"/>
        <v>154.45999999999998</v>
      </c>
      <c r="K59" s="123">
        <v>3</v>
      </c>
    </row>
    <row r="60" spans="2:10" ht="12.75">
      <c r="B60" s="49" t="s">
        <v>57</v>
      </c>
      <c r="C60" s="24" t="s">
        <v>58</v>
      </c>
      <c r="D60" s="24">
        <v>0</v>
      </c>
      <c r="E60" s="9">
        <v>0</v>
      </c>
      <c r="F60" s="9"/>
      <c r="G60" s="9"/>
      <c r="H60" s="9"/>
      <c r="I60" s="15"/>
      <c r="J60" s="88">
        <f t="shared" si="1"/>
        <v>0</v>
      </c>
    </row>
    <row r="61" spans="2:10" ht="12.75">
      <c r="B61" s="49" t="s">
        <v>23</v>
      </c>
      <c r="C61" s="24" t="s">
        <v>35</v>
      </c>
      <c r="D61" s="24">
        <v>0</v>
      </c>
      <c r="E61" s="9">
        <v>0</v>
      </c>
      <c r="F61" s="9">
        <v>0</v>
      </c>
      <c r="G61" s="9"/>
      <c r="H61" s="9"/>
      <c r="I61" s="15"/>
      <c r="J61" s="88">
        <f t="shared" si="1"/>
        <v>0</v>
      </c>
    </row>
    <row r="62" spans="2:10" ht="12.75">
      <c r="B62" s="49" t="s">
        <v>23</v>
      </c>
      <c r="C62" s="24" t="s">
        <v>132</v>
      </c>
      <c r="D62" s="30"/>
      <c r="E62" s="32"/>
      <c r="F62" s="32"/>
      <c r="G62" s="32">
        <v>0</v>
      </c>
      <c r="H62" s="32"/>
      <c r="I62" s="72"/>
      <c r="J62" s="88">
        <f>SUM(D62:I62)</f>
        <v>0</v>
      </c>
    </row>
    <row r="63" spans="2:10" ht="12.75">
      <c r="B63" s="49" t="s">
        <v>18</v>
      </c>
      <c r="C63" s="24" t="s">
        <v>112</v>
      </c>
      <c r="D63" s="30">
        <v>27.9</v>
      </c>
      <c r="E63" s="32"/>
      <c r="F63" s="32"/>
      <c r="G63" s="32" t="s">
        <v>135</v>
      </c>
      <c r="H63" s="32"/>
      <c r="I63" s="72"/>
      <c r="J63" s="88">
        <f t="shared" si="1"/>
        <v>27.9</v>
      </c>
    </row>
    <row r="64" spans="2:10" ht="12.75">
      <c r="B64" s="49" t="s">
        <v>105</v>
      </c>
      <c r="C64" s="24" t="s">
        <v>56</v>
      </c>
      <c r="D64" s="30">
        <v>0</v>
      </c>
      <c r="E64" s="32"/>
      <c r="F64" s="32"/>
      <c r="G64" s="32"/>
      <c r="H64" s="32"/>
      <c r="I64" s="72"/>
      <c r="J64" s="88">
        <f t="shared" si="1"/>
        <v>0</v>
      </c>
    </row>
    <row r="65" spans="2:10" ht="12.75">
      <c r="B65" s="64" t="s">
        <v>104</v>
      </c>
      <c r="C65" s="24" t="s">
        <v>64</v>
      </c>
      <c r="D65" s="30">
        <v>0</v>
      </c>
      <c r="E65" s="32"/>
      <c r="F65" s="32"/>
      <c r="G65" s="32"/>
      <c r="H65" s="32"/>
      <c r="I65" s="72"/>
      <c r="J65" s="88">
        <f t="shared" si="1"/>
        <v>0</v>
      </c>
    </row>
    <row r="66" spans="2:10" ht="12.75">
      <c r="B66" s="49" t="s">
        <v>25</v>
      </c>
      <c r="C66" s="9" t="s">
        <v>113</v>
      </c>
      <c r="D66" s="126">
        <v>0</v>
      </c>
      <c r="E66" s="32"/>
      <c r="F66" s="32"/>
      <c r="G66" s="32"/>
      <c r="H66" s="32"/>
      <c r="I66" s="72"/>
      <c r="J66" s="88">
        <f t="shared" si="1"/>
        <v>0</v>
      </c>
    </row>
    <row r="67" spans="2:10" ht="12.75">
      <c r="B67" s="49" t="s">
        <v>37</v>
      </c>
      <c r="C67" s="9" t="s">
        <v>126</v>
      </c>
      <c r="D67" s="30"/>
      <c r="E67" s="32"/>
      <c r="F67" s="32">
        <v>0</v>
      </c>
      <c r="G67" s="32"/>
      <c r="H67" s="32"/>
      <c r="I67" s="72"/>
      <c r="J67" s="88">
        <f>SUM(F67:I67)</f>
        <v>0</v>
      </c>
    </row>
    <row r="68" spans="2:10" ht="13.5" thickBot="1">
      <c r="B68" s="65" t="s">
        <v>127</v>
      </c>
      <c r="C68" s="16" t="s">
        <v>128</v>
      </c>
      <c r="D68" s="16"/>
      <c r="E68" s="16"/>
      <c r="F68" s="16">
        <v>0</v>
      </c>
      <c r="G68" s="16">
        <v>70.08</v>
      </c>
      <c r="H68" s="16"/>
      <c r="I68" s="17"/>
      <c r="J68" s="88">
        <f>SUM(F68:I68)</f>
        <v>70.08</v>
      </c>
    </row>
    <row r="69" ht="12.75" hidden="1"/>
    <row r="70" ht="25.5" customHeight="1" thickBot="1" thickTop="1"/>
    <row r="71" spans="2:9" ht="18" customHeight="1" thickBot="1">
      <c r="B71" s="46" t="s">
        <v>97</v>
      </c>
      <c r="C71" s="8"/>
      <c r="D71" s="42" t="s">
        <v>87</v>
      </c>
      <c r="E71" s="42" t="s">
        <v>88</v>
      </c>
      <c r="F71" s="42" t="s">
        <v>89</v>
      </c>
      <c r="G71" s="42" t="s">
        <v>90</v>
      </c>
      <c r="H71" s="42" t="s">
        <v>91</v>
      </c>
      <c r="I71" s="42" t="s">
        <v>92</v>
      </c>
    </row>
    <row r="72" spans="2:10" ht="18.75" customHeight="1" thickBot="1" thickTop="1">
      <c r="B72" s="21" t="s">
        <v>0</v>
      </c>
      <c r="C72" s="21" t="s">
        <v>1</v>
      </c>
      <c r="D72" s="61"/>
      <c r="E72" s="62"/>
      <c r="F72" s="62"/>
      <c r="G72" s="62"/>
      <c r="H72" s="62"/>
      <c r="I72" s="63"/>
      <c r="J72" s="88" t="s">
        <v>124</v>
      </c>
    </row>
    <row r="73" spans="2:11" ht="13.5" thickTop="1">
      <c r="B73" s="66" t="s">
        <v>54</v>
      </c>
      <c r="C73" s="38" t="s">
        <v>55</v>
      </c>
      <c r="D73" s="36">
        <v>13.44</v>
      </c>
      <c r="E73" s="36">
        <v>13.44</v>
      </c>
      <c r="F73" s="36"/>
      <c r="G73" s="36"/>
      <c r="H73" s="36"/>
      <c r="I73" s="40"/>
      <c r="J73" s="88">
        <f>SUM(D73:I73)</f>
        <v>26.88</v>
      </c>
      <c r="K73" s="123">
        <v>1</v>
      </c>
    </row>
    <row r="74" spans="2:11" ht="12.75">
      <c r="B74" s="49" t="s">
        <v>5</v>
      </c>
      <c r="C74" s="9" t="s">
        <v>11</v>
      </c>
      <c r="D74" s="9">
        <v>8.96</v>
      </c>
      <c r="E74" s="9">
        <v>8.96</v>
      </c>
      <c r="F74" s="96">
        <v>0.1388888888888889</v>
      </c>
      <c r="G74" s="9" t="s">
        <v>135</v>
      </c>
      <c r="H74" s="9"/>
      <c r="I74" s="15"/>
      <c r="J74" s="88">
        <v>21.12</v>
      </c>
      <c r="K74" s="123">
        <v>2</v>
      </c>
    </row>
    <row r="75" spans="2:10" ht="13.5" thickBot="1">
      <c r="B75" s="67"/>
      <c r="C75" s="5"/>
      <c r="D75" s="5"/>
      <c r="E75" s="5"/>
      <c r="F75" s="5"/>
      <c r="G75" s="5"/>
      <c r="H75" s="5"/>
      <c r="I75" s="6"/>
      <c r="J75" s="88"/>
    </row>
    <row r="76" spans="2:9" ht="150" customHeight="1" hidden="1">
      <c r="B76" s="8"/>
      <c r="C76" s="8"/>
      <c r="D76" s="8"/>
      <c r="E76" s="8"/>
      <c r="F76" s="8"/>
      <c r="G76" s="8"/>
      <c r="H76" s="8"/>
      <c r="I76" s="8"/>
    </row>
    <row r="77" spans="2:9" ht="13.5" hidden="1" thickTop="1">
      <c r="B77" s="8"/>
      <c r="C77" s="8"/>
      <c r="D77" s="8"/>
      <c r="E77" s="8"/>
      <c r="F77" s="8"/>
      <c r="G77" s="8"/>
      <c r="H77" s="8"/>
      <c r="I77" s="8"/>
    </row>
    <row r="78" ht="55.5" customHeight="1" thickTop="1">
      <c r="I78" s="12"/>
    </row>
    <row r="79" ht="13.5" hidden="1" thickBot="1"/>
    <row r="80" ht="13.5" hidden="1" thickBot="1"/>
    <row r="81" ht="13.5" hidden="1" thickBot="1"/>
    <row r="82" ht="13.5" hidden="1" thickBot="1"/>
    <row r="83" ht="13.5" hidden="1" thickBot="1"/>
    <row r="84" ht="13.5" hidden="1" thickBot="1"/>
    <row r="85" ht="13.5" hidden="1" thickBot="1"/>
    <row r="86" ht="13.5" hidden="1" thickBot="1"/>
    <row r="87" ht="13.5" hidden="1" thickBot="1"/>
    <row r="88" ht="13.5" hidden="1" thickBot="1"/>
    <row r="89" ht="13.5" hidden="1" thickBot="1"/>
    <row r="90" ht="13.5" hidden="1" thickBot="1"/>
    <row r="91" ht="13.5" hidden="1" thickBot="1"/>
    <row r="92" ht="12" customHeight="1" hidden="1"/>
    <row r="93" ht="13.5" hidden="1" thickBot="1"/>
    <row r="94" ht="13.5" hidden="1" thickBot="1"/>
    <row r="95" ht="13.5" hidden="1" thickBot="1"/>
    <row r="96" ht="13.5" hidden="1" thickBot="1"/>
    <row r="97" ht="13.5" hidden="1" thickBot="1"/>
    <row r="98" ht="0.75" customHeight="1" hidden="1"/>
    <row r="99" ht="13.5" hidden="1" thickBot="1"/>
    <row r="100" ht="13.5" hidden="1" thickBot="1"/>
    <row r="101" ht="13.5" hidden="1" thickBot="1"/>
    <row r="102" ht="13.5" hidden="1" thickBot="1"/>
    <row r="103" ht="13.5" hidden="1" thickBot="1"/>
    <row r="104" ht="13.5" hidden="1" thickBot="1"/>
    <row r="105" ht="13.5" hidden="1" thickBot="1"/>
    <row r="106" ht="13.5" hidden="1" thickBot="1"/>
    <row r="107" ht="13.5" hidden="1" thickBot="1"/>
    <row r="108" spans="2:9" ht="13.5" hidden="1" thickBot="1">
      <c r="B108" s="8"/>
      <c r="C108" s="8"/>
      <c r="D108" s="8"/>
      <c r="E108" s="8"/>
      <c r="F108" s="8"/>
      <c r="G108" s="8"/>
      <c r="H108" s="8"/>
      <c r="I108" s="8"/>
    </row>
    <row r="109" spans="2:9" ht="1.5" customHeight="1" hidden="1">
      <c r="B109" s="8"/>
      <c r="C109" s="8"/>
      <c r="D109" s="8"/>
      <c r="E109" s="8"/>
      <c r="F109" s="8"/>
      <c r="G109" s="8"/>
      <c r="H109" s="8"/>
      <c r="I109" s="14"/>
    </row>
    <row r="110" spans="2:9" ht="1.5" customHeight="1" hidden="1">
      <c r="B110" s="1" t="s">
        <v>0</v>
      </c>
      <c r="C110" s="1" t="s">
        <v>1</v>
      </c>
      <c r="D110" s="1"/>
      <c r="E110" s="1"/>
      <c r="F110" s="1"/>
      <c r="G110" s="1"/>
      <c r="H110" s="1"/>
      <c r="I110" s="2"/>
    </row>
    <row r="111" spans="2:9" ht="13.5" hidden="1" thickBot="1">
      <c r="B111" s="3" t="s">
        <v>5</v>
      </c>
      <c r="C111" s="3" t="s">
        <v>9</v>
      </c>
      <c r="D111" s="3"/>
      <c r="E111" s="3"/>
      <c r="F111" s="3"/>
      <c r="G111" s="3"/>
      <c r="H111" s="4"/>
      <c r="I111" s="7"/>
    </row>
    <row r="112" spans="2:9" ht="13.5" hidden="1" thickBot="1">
      <c r="B112" s="3"/>
      <c r="C112" s="3"/>
      <c r="D112" s="3"/>
      <c r="E112" s="3"/>
      <c r="F112" s="3"/>
      <c r="G112" s="3"/>
      <c r="H112" s="4"/>
      <c r="I112" s="7"/>
    </row>
    <row r="113" spans="2:9" ht="13.5" hidden="1" thickBot="1">
      <c r="B113" s="3"/>
      <c r="C113" s="3"/>
      <c r="D113" s="3"/>
      <c r="E113" s="3"/>
      <c r="F113" s="3"/>
      <c r="G113" s="3"/>
      <c r="H113" s="4"/>
      <c r="I113" s="19"/>
    </row>
    <row r="114" spans="2:9" ht="13.5" hidden="1" thickBot="1">
      <c r="B114" s="5"/>
      <c r="C114" s="5"/>
      <c r="D114" s="5"/>
      <c r="E114" s="5"/>
      <c r="F114" s="5"/>
      <c r="G114" s="5"/>
      <c r="H114" s="5"/>
      <c r="I114" s="20"/>
    </row>
    <row r="115" spans="2:9" ht="13.5" hidden="1" thickBot="1">
      <c r="B115" s="8"/>
      <c r="C115" s="8"/>
      <c r="D115" s="8"/>
      <c r="E115" s="8"/>
      <c r="F115" s="8"/>
      <c r="G115" s="8"/>
      <c r="H115" s="8"/>
      <c r="I115" s="8"/>
    </row>
    <row r="116" spans="2:9" ht="13.5" hidden="1" thickBot="1">
      <c r="B116" s="8"/>
      <c r="C116" s="8"/>
      <c r="D116" s="8"/>
      <c r="E116" s="8"/>
      <c r="F116" s="8"/>
      <c r="G116" s="8"/>
      <c r="H116" s="8"/>
      <c r="I116" s="8"/>
    </row>
    <row r="117" spans="2:9" ht="13.5" hidden="1" thickBot="1">
      <c r="B117" s="8"/>
      <c r="C117" s="8"/>
      <c r="D117" s="8"/>
      <c r="E117" s="8"/>
      <c r="F117" s="8"/>
      <c r="G117" s="8"/>
      <c r="H117" s="8"/>
      <c r="I117" s="8"/>
    </row>
    <row r="118" spans="2:9" ht="16.5" hidden="1" thickBot="1">
      <c r="B118" s="8"/>
      <c r="C118" s="8"/>
      <c r="D118" s="8"/>
      <c r="E118" s="8"/>
      <c r="F118" s="8"/>
      <c r="G118" s="8"/>
      <c r="H118" s="8"/>
      <c r="I118" s="14"/>
    </row>
    <row r="119" spans="2:9" ht="13.5" hidden="1" thickBot="1">
      <c r="B119" s="26" t="s">
        <v>0</v>
      </c>
      <c r="C119" s="26" t="s">
        <v>1</v>
      </c>
      <c r="D119" s="26"/>
      <c r="E119" s="26"/>
      <c r="F119" s="26"/>
      <c r="G119" s="26"/>
      <c r="H119" s="26"/>
      <c r="I119" s="26"/>
    </row>
    <row r="120" spans="2:9" ht="13.5" hidden="1" thickBot="1">
      <c r="B120" s="9" t="s">
        <v>6</v>
      </c>
      <c r="C120" s="9" t="s">
        <v>15</v>
      </c>
      <c r="D120" s="9"/>
      <c r="E120" s="9"/>
      <c r="F120" s="9"/>
      <c r="G120" s="9"/>
      <c r="H120" s="9"/>
      <c r="I120" s="29"/>
    </row>
    <row r="121" spans="2:9" ht="13.5" hidden="1" thickBot="1">
      <c r="B121" s="9" t="s">
        <v>4</v>
      </c>
      <c r="C121" s="9" t="s">
        <v>14</v>
      </c>
      <c r="D121" s="9"/>
      <c r="E121" s="9"/>
      <c r="F121" s="9"/>
      <c r="G121" s="9"/>
      <c r="H121" s="9"/>
      <c r="I121" s="27"/>
    </row>
    <row r="122" spans="2:9" ht="13.5" hidden="1" thickBot="1">
      <c r="B122" s="9" t="s">
        <v>2</v>
      </c>
      <c r="C122" s="9" t="s">
        <v>3</v>
      </c>
      <c r="D122" s="9"/>
      <c r="E122" s="9"/>
      <c r="F122" s="9"/>
      <c r="G122" s="9"/>
      <c r="H122" s="9"/>
      <c r="I122" s="27"/>
    </row>
    <row r="123" spans="2:9" ht="31.5" customHeight="1" thickBot="1">
      <c r="B123" s="121"/>
      <c r="C123" s="121"/>
      <c r="D123" s="121"/>
      <c r="E123" s="121"/>
      <c r="F123" s="121"/>
      <c r="G123" s="121"/>
      <c r="H123" s="121"/>
      <c r="I123" s="122"/>
    </row>
    <row r="124" spans="2:9" ht="22.5" customHeight="1" thickBot="1">
      <c r="B124" s="46" t="s">
        <v>96</v>
      </c>
      <c r="C124" s="8"/>
      <c r="D124" s="42" t="s">
        <v>87</v>
      </c>
      <c r="E124" s="42" t="s">
        <v>88</v>
      </c>
      <c r="F124" s="42" t="s">
        <v>89</v>
      </c>
      <c r="G124" s="42" t="s">
        <v>90</v>
      </c>
      <c r="H124" s="42" t="s">
        <v>91</v>
      </c>
      <c r="I124" s="42" t="s">
        <v>92</v>
      </c>
    </row>
    <row r="125" spans="2:10" ht="21" customHeight="1" thickBot="1" thickTop="1">
      <c r="B125" s="21" t="s">
        <v>0</v>
      </c>
      <c r="C125" s="21" t="s">
        <v>1</v>
      </c>
      <c r="D125" s="61"/>
      <c r="E125" s="62"/>
      <c r="F125" s="62"/>
      <c r="G125" s="62"/>
      <c r="H125" s="62"/>
      <c r="I125" s="63"/>
      <c r="J125" s="88" t="s">
        <v>124</v>
      </c>
    </row>
    <row r="126" spans="2:11" ht="13.5" thickTop="1">
      <c r="B126" s="66" t="s">
        <v>54</v>
      </c>
      <c r="C126" s="38" t="s">
        <v>55</v>
      </c>
      <c r="D126" s="36">
        <v>24.16</v>
      </c>
      <c r="E126" s="36">
        <v>13.44</v>
      </c>
      <c r="F126" s="36">
        <v>0</v>
      </c>
      <c r="G126" s="36">
        <v>24.32</v>
      </c>
      <c r="H126" s="36"/>
      <c r="I126" s="40"/>
      <c r="J126" s="88">
        <f>SUM(D126:I126)</f>
        <v>61.92</v>
      </c>
      <c r="K126" s="123">
        <v>1</v>
      </c>
    </row>
    <row r="127" spans="2:10" ht="12.75">
      <c r="B127" s="49" t="s">
        <v>75</v>
      </c>
      <c r="C127" s="9" t="s">
        <v>76</v>
      </c>
      <c r="D127" s="75"/>
      <c r="E127" s="75"/>
      <c r="F127" s="75">
        <v>32</v>
      </c>
      <c r="G127" s="75">
        <v>0</v>
      </c>
      <c r="H127" s="75"/>
      <c r="I127" s="98"/>
      <c r="J127" s="88">
        <f>SUM(F127:I127)</f>
        <v>32</v>
      </c>
    </row>
    <row r="128" spans="2:10" ht="12.75">
      <c r="B128" s="49" t="s">
        <v>10</v>
      </c>
      <c r="C128" s="9" t="s">
        <v>33</v>
      </c>
      <c r="D128" s="75"/>
      <c r="E128" s="75"/>
      <c r="F128" s="75">
        <v>0</v>
      </c>
      <c r="G128" s="75"/>
      <c r="H128" s="75"/>
      <c r="I128" s="98"/>
      <c r="J128" s="88">
        <f>SUM(D128:I128)</f>
        <v>0</v>
      </c>
    </row>
    <row r="129" spans="2:10" ht="12.75">
      <c r="B129" s="49" t="s">
        <v>6</v>
      </c>
      <c r="C129" s="9" t="s">
        <v>31</v>
      </c>
      <c r="D129" s="75"/>
      <c r="E129" s="75"/>
      <c r="F129" s="75">
        <v>48</v>
      </c>
      <c r="G129" s="75">
        <v>36.48</v>
      </c>
      <c r="H129" s="75"/>
      <c r="I129" s="98"/>
      <c r="J129" s="88">
        <f>SUM(F129:I129)</f>
        <v>84.47999999999999</v>
      </c>
    </row>
    <row r="130" spans="2:11" ht="12.75">
      <c r="B130" s="49" t="s">
        <v>5</v>
      </c>
      <c r="C130" s="9" t="s">
        <v>11</v>
      </c>
      <c r="D130" s="9">
        <v>16.64</v>
      </c>
      <c r="E130" s="9">
        <v>8.96</v>
      </c>
      <c r="F130" s="9">
        <v>0</v>
      </c>
      <c r="G130" s="9">
        <v>0</v>
      </c>
      <c r="H130" s="9"/>
      <c r="I130" s="15"/>
      <c r="J130" s="88">
        <f>SUM(D130:I130)</f>
        <v>25.6</v>
      </c>
      <c r="K130" s="123">
        <v>2</v>
      </c>
    </row>
    <row r="131" spans="2:10" ht="13.5" thickBot="1">
      <c r="B131" s="44" t="s">
        <v>28</v>
      </c>
      <c r="C131" s="41" t="s">
        <v>65</v>
      </c>
      <c r="D131" s="25">
        <v>0</v>
      </c>
      <c r="E131" s="25"/>
      <c r="F131" s="25"/>
      <c r="G131" s="25"/>
      <c r="H131" s="25"/>
      <c r="I131" s="74"/>
      <c r="J131" s="88">
        <f>SUM(D131:I131)</f>
        <v>0</v>
      </c>
    </row>
    <row r="132" spans="2:10" ht="65.25" customHeight="1" thickBot="1">
      <c r="B132" s="13"/>
      <c r="C132" s="13"/>
      <c r="D132" s="13"/>
      <c r="E132" s="13"/>
      <c r="F132" s="13"/>
      <c r="G132" s="13"/>
      <c r="H132" s="13"/>
      <c r="I132" s="13"/>
      <c r="J132" s="92"/>
    </row>
    <row r="133" spans="2:10" ht="23.25" customHeight="1" thickBot="1">
      <c r="B133" s="46" t="s">
        <v>98</v>
      </c>
      <c r="C133" s="8"/>
      <c r="D133" s="42" t="s">
        <v>87</v>
      </c>
      <c r="E133" s="42" t="s">
        <v>88</v>
      </c>
      <c r="F133" s="42" t="s">
        <v>89</v>
      </c>
      <c r="G133" s="42" t="s">
        <v>90</v>
      </c>
      <c r="H133" s="42" t="s">
        <v>91</v>
      </c>
      <c r="I133" s="42" t="s">
        <v>92</v>
      </c>
      <c r="J133" s="92"/>
    </row>
    <row r="134" spans="2:10" ht="24" customHeight="1" thickBot="1" thickTop="1">
      <c r="B134" s="21" t="s">
        <v>0</v>
      </c>
      <c r="C134" s="21" t="s">
        <v>1</v>
      </c>
      <c r="D134" s="99"/>
      <c r="E134" s="100"/>
      <c r="F134" s="100"/>
      <c r="G134" s="100"/>
      <c r="H134" s="100"/>
      <c r="I134" s="101"/>
      <c r="J134" s="88" t="s">
        <v>124</v>
      </c>
    </row>
    <row r="135" spans="2:10" ht="15.75" customHeight="1">
      <c r="B135" s="102" t="s">
        <v>16</v>
      </c>
      <c r="C135" s="103" t="s">
        <v>74</v>
      </c>
      <c r="D135" s="112">
        <v>0.1388888888888889</v>
      </c>
      <c r="E135" s="113">
        <v>0.1388888888888889</v>
      </c>
      <c r="F135" s="105"/>
      <c r="G135" s="105"/>
      <c r="H135" s="106"/>
      <c r="I135" s="107"/>
      <c r="J135" s="108">
        <v>6.4</v>
      </c>
    </row>
    <row r="136" spans="2:10" ht="14.25" customHeight="1" thickBot="1">
      <c r="B136" s="104" t="s">
        <v>129</v>
      </c>
      <c r="C136" s="41" t="s">
        <v>84</v>
      </c>
      <c r="D136" s="109"/>
      <c r="E136" s="109"/>
      <c r="F136" s="109">
        <v>3.2</v>
      </c>
      <c r="G136" s="109"/>
      <c r="H136" s="109"/>
      <c r="I136" s="110"/>
      <c r="J136" s="111">
        <v>3.2</v>
      </c>
    </row>
    <row r="137" spans="2:10" ht="52.5" customHeight="1" thickBot="1">
      <c r="B137" s="13"/>
      <c r="C137" s="13"/>
      <c r="D137" s="13"/>
      <c r="E137" s="13"/>
      <c r="F137" s="13"/>
      <c r="G137" s="13"/>
      <c r="H137" s="13"/>
      <c r="I137" s="13"/>
      <c r="J137" s="92"/>
    </row>
    <row r="138" spans="2:9" ht="24.75" customHeight="1" thickBot="1">
      <c r="B138" s="46" t="s">
        <v>95</v>
      </c>
      <c r="C138" s="8"/>
      <c r="D138" s="42" t="s">
        <v>87</v>
      </c>
      <c r="E138" s="42" t="s">
        <v>88</v>
      </c>
      <c r="F138" s="42" t="s">
        <v>89</v>
      </c>
      <c r="G138" s="42" t="s">
        <v>90</v>
      </c>
      <c r="H138" s="42" t="s">
        <v>91</v>
      </c>
      <c r="I138" s="42" t="s">
        <v>92</v>
      </c>
    </row>
    <row r="139" spans="2:10" ht="21" customHeight="1" thickBot="1" thickTop="1">
      <c r="B139" s="21" t="s">
        <v>0</v>
      </c>
      <c r="C139" s="21" t="s">
        <v>1</v>
      </c>
      <c r="D139" s="61"/>
      <c r="E139" s="62"/>
      <c r="F139" s="62"/>
      <c r="G139" s="62"/>
      <c r="H139" s="62"/>
      <c r="I139" s="63"/>
      <c r="J139" s="88" t="s">
        <v>124</v>
      </c>
    </row>
    <row r="140" spans="2:10" ht="16.5" customHeight="1" thickTop="1">
      <c r="B140" s="66" t="s">
        <v>49</v>
      </c>
      <c r="C140" s="36" t="s">
        <v>84</v>
      </c>
      <c r="D140" s="36"/>
      <c r="E140" s="36">
        <v>13.44</v>
      </c>
      <c r="F140" s="36"/>
      <c r="G140" s="36"/>
      <c r="H140" s="36"/>
      <c r="I140" s="37"/>
      <c r="J140" s="88">
        <f>SUM(D140:I140)</f>
        <v>13.44</v>
      </c>
    </row>
    <row r="141" spans="2:11" ht="16.5" customHeight="1">
      <c r="B141" s="87" t="s">
        <v>49</v>
      </c>
      <c r="C141" s="9" t="s">
        <v>71</v>
      </c>
      <c r="D141" s="9">
        <v>13.44</v>
      </c>
      <c r="E141" s="9"/>
      <c r="F141" s="9"/>
      <c r="G141" s="9"/>
      <c r="H141" s="9"/>
      <c r="I141" s="76"/>
      <c r="J141" s="88">
        <f>SUM(D141:I141)</f>
        <v>13.44</v>
      </c>
      <c r="K141" s="123">
        <v>2</v>
      </c>
    </row>
    <row r="142" spans="2:11" ht="16.5" customHeight="1">
      <c r="B142" s="49" t="s">
        <v>27</v>
      </c>
      <c r="C142" s="9" t="s">
        <v>50</v>
      </c>
      <c r="D142" s="9">
        <v>8.96</v>
      </c>
      <c r="E142" s="9">
        <v>8.96</v>
      </c>
      <c r="F142" s="9"/>
      <c r="G142" s="9"/>
      <c r="H142" s="9"/>
      <c r="I142" s="76"/>
      <c r="J142" s="88">
        <f>SUM(D142:I142)</f>
        <v>17.92</v>
      </c>
      <c r="K142" s="123">
        <v>1</v>
      </c>
    </row>
    <row r="143" spans="2:10" ht="16.5" customHeight="1">
      <c r="B143" s="49" t="s">
        <v>27</v>
      </c>
      <c r="C143" s="32" t="s">
        <v>130</v>
      </c>
      <c r="D143" s="32"/>
      <c r="E143" s="32"/>
      <c r="F143" s="32">
        <v>13.44</v>
      </c>
      <c r="G143" s="32"/>
      <c r="H143" s="32"/>
      <c r="I143" s="114"/>
      <c r="J143" s="88">
        <f>SUM(F143:I143)</f>
        <v>13.44</v>
      </c>
    </row>
    <row r="144" spans="2:10" ht="17.25" customHeight="1" thickBot="1">
      <c r="B144" s="44" t="s">
        <v>49</v>
      </c>
      <c r="C144" s="77" t="s">
        <v>131</v>
      </c>
      <c r="D144" s="41"/>
      <c r="E144" s="41"/>
      <c r="F144" s="41">
        <v>8.96</v>
      </c>
      <c r="G144" s="41"/>
      <c r="H144" s="25"/>
      <c r="I144" s="78"/>
      <c r="J144" s="88">
        <f>SUM(F144:I144)</f>
        <v>8.96</v>
      </c>
    </row>
    <row r="145" ht="1.5" customHeight="1"/>
    <row r="146" ht="12.75" hidden="1"/>
    <row r="147" ht="12.75" hidden="1"/>
    <row r="148" ht="66.75" customHeight="1"/>
    <row r="149" ht="69" customHeight="1" thickBot="1"/>
    <row r="150" spans="2:9" ht="24.75" customHeight="1" thickBot="1">
      <c r="B150" s="46" t="s">
        <v>94</v>
      </c>
      <c r="C150" s="8"/>
      <c r="D150" s="42" t="s">
        <v>87</v>
      </c>
      <c r="E150" s="42" t="s">
        <v>88</v>
      </c>
      <c r="F150" s="42" t="s">
        <v>89</v>
      </c>
      <c r="G150" s="42" t="s">
        <v>90</v>
      </c>
      <c r="H150" s="42" t="s">
        <v>91</v>
      </c>
      <c r="I150" s="42" t="s">
        <v>92</v>
      </c>
    </row>
    <row r="151" spans="2:10" ht="20.25" customHeight="1" thickBot="1" thickTop="1">
      <c r="B151" s="1" t="s">
        <v>0</v>
      </c>
      <c r="C151" s="1" t="s">
        <v>1</v>
      </c>
      <c r="D151" s="52"/>
      <c r="E151" s="53"/>
      <c r="F151" s="53"/>
      <c r="G151" s="53"/>
      <c r="H151" s="53"/>
      <c r="I151" s="54"/>
      <c r="J151" s="88" t="s">
        <v>124</v>
      </c>
    </row>
    <row r="152" spans="2:11" ht="12.75">
      <c r="B152" s="47" t="s">
        <v>4</v>
      </c>
      <c r="C152" s="23" t="s">
        <v>34</v>
      </c>
      <c r="D152" s="23">
        <v>70.56</v>
      </c>
      <c r="E152" s="23">
        <v>70.56</v>
      </c>
      <c r="F152" s="115">
        <v>70.4</v>
      </c>
      <c r="G152" s="23">
        <v>32.56</v>
      </c>
      <c r="H152" s="23"/>
      <c r="I152" s="18"/>
      <c r="J152" s="88">
        <f aca="true" t="shared" si="2" ref="J152:J161">SUM(D152:I152)</f>
        <v>244.08</v>
      </c>
      <c r="K152" s="123">
        <v>1</v>
      </c>
    </row>
    <row r="153" spans="2:11" ht="12.75">
      <c r="B153" s="49" t="s">
        <v>2</v>
      </c>
      <c r="C153" s="9" t="s">
        <v>3</v>
      </c>
      <c r="D153" s="9">
        <v>31.36</v>
      </c>
      <c r="E153" s="9">
        <v>54.88</v>
      </c>
      <c r="F153" s="116"/>
      <c r="G153" s="9">
        <v>0</v>
      </c>
      <c r="H153" s="9"/>
      <c r="I153" s="22"/>
      <c r="J153" s="88">
        <f t="shared" si="2"/>
        <v>86.24000000000001</v>
      </c>
      <c r="K153" s="123">
        <v>2</v>
      </c>
    </row>
    <row r="154" spans="2:11" ht="12.75">
      <c r="B154" s="49" t="s">
        <v>28</v>
      </c>
      <c r="C154" s="9" t="s">
        <v>65</v>
      </c>
      <c r="D154" s="9">
        <v>0</v>
      </c>
      <c r="E154" s="9">
        <v>31.36</v>
      </c>
      <c r="F154" s="116">
        <v>26.4</v>
      </c>
      <c r="G154" s="9"/>
      <c r="H154" s="9"/>
      <c r="I154" s="22"/>
      <c r="J154" s="88">
        <f>SUM(D154:I154)</f>
        <v>57.76</v>
      </c>
      <c r="K154" s="123">
        <v>3</v>
      </c>
    </row>
    <row r="155" spans="2:10" ht="12.75">
      <c r="B155" s="49" t="s">
        <v>6</v>
      </c>
      <c r="C155" s="9" t="s">
        <v>31</v>
      </c>
      <c r="D155" s="9">
        <v>54.88</v>
      </c>
      <c r="E155" s="9">
        <v>0</v>
      </c>
      <c r="F155" s="116">
        <v>0</v>
      </c>
      <c r="G155" s="9">
        <v>53.28</v>
      </c>
      <c r="H155" s="9"/>
      <c r="I155" s="15"/>
      <c r="J155" s="88">
        <f t="shared" si="2"/>
        <v>108.16</v>
      </c>
    </row>
    <row r="156" spans="2:10" ht="12.75">
      <c r="B156" s="49" t="s">
        <v>45</v>
      </c>
      <c r="C156" s="9" t="s">
        <v>46</v>
      </c>
      <c r="D156" s="9">
        <v>0</v>
      </c>
      <c r="E156" s="9">
        <v>0</v>
      </c>
      <c r="F156" s="116">
        <v>26.4</v>
      </c>
      <c r="G156" s="9">
        <v>0</v>
      </c>
      <c r="H156" s="9"/>
      <c r="I156" s="15"/>
      <c r="J156" s="88">
        <f>SUM(D156:I156)</f>
        <v>26.4</v>
      </c>
    </row>
    <row r="157" spans="2:10" ht="12.75">
      <c r="B157" s="49" t="s">
        <v>47</v>
      </c>
      <c r="C157" s="9" t="s">
        <v>48</v>
      </c>
      <c r="D157" s="9">
        <v>0</v>
      </c>
      <c r="E157" s="9">
        <v>0</v>
      </c>
      <c r="F157" s="116">
        <v>0</v>
      </c>
      <c r="G157" s="9"/>
      <c r="H157" s="9"/>
      <c r="I157" s="15"/>
      <c r="J157" s="88">
        <f t="shared" si="2"/>
        <v>0</v>
      </c>
    </row>
    <row r="158" spans="2:10" ht="13.5" customHeight="1">
      <c r="B158" s="49" t="s">
        <v>10</v>
      </c>
      <c r="C158" s="9" t="s">
        <v>33</v>
      </c>
      <c r="D158" s="9">
        <v>0</v>
      </c>
      <c r="E158" s="9">
        <v>0</v>
      </c>
      <c r="F158" s="116">
        <v>0</v>
      </c>
      <c r="G158" s="9"/>
      <c r="H158" s="9"/>
      <c r="I158" s="15"/>
      <c r="J158" s="88">
        <f t="shared" si="2"/>
        <v>0</v>
      </c>
    </row>
    <row r="159" spans="2:10" ht="12.75">
      <c r="B159" s="49" t="s">
        <v>22</v>
      </c>
      <c r="C159" s="24" t="s">
        <v>32</v>
      </c>
      <c r="D159" s="24">
        <v>0</v>
      </c>
      <c r="E159" s="9">
        <v>0</v>
      </c>
      <c r="F159" s="116">
        <v>0</v>
      </c>
      <c r="G159" s="9">
        <v>32.56</v>
      </c>
      <c r="H159" s="9"/>
      <c r="I159" s="15"/>
      <c r="J159" s="88">
        <f t="shared" si="2"/>
        <v>32.56</v>
      </c>
    </row>
    <row r="160" spans="2:10" ht="12.75">
      <c r="B160" s="49" t="s">
        <v>25</v>
      </c>
      <c r="C160" s="24" t="s">
        <v>56</v>
      </c>
      <c r="D160" s="24"/>
      <c r="E160" s="9">
        <v>0</v>
      </c>
      <c r="F160" s="116">
        <v>0</v>
      </c>
      <c r="G160" s="9">
        <v>0</v>
      </c>
      <c r="H160" s="9"/>
      <c r="I160" s="15"/>
      <c r="J160" s="88">
        <f t="shared" si="2"/>
        <v>0</v>
      </c>
    </row>
    <row r="161" spans="2:10" ht="12.75">
      <c r="B161" s="49" t="s">
        <v>75</v>
      </c>
      <c r="C161" s="24" t="s">
        <v>114</v>
      </c>
      <c r="D161" s="30">
        <v>0</v>
      </c>
      <c r="E161" s="32"/>
      <c r="F161" s="117"/>
      <c r="G161" s="32"/>
      <c r="H161" s="32"/>
      <c r="I161" s="72"/>
      <c r="J161" s="88">
        <f t="shared" si="2"/>
        <v>0</v>
      </c>
    </row>
    <row r="162" spans="2:10" ht="12.75">
      <c r="B162" s="49" t="s">
        <v>4</v>
      </c>
      <c r="C162" s="24" t="s">
        <v>132</v>
      </c>
      <c r="D162" s="30"/>
      <c r="E162" s="32"/>
      <c r="F162" s="117" t="s">
        <v>133</v>
      </c>
      <c r="G162" s="32"/>
      <c r="H162" s="32"/>
      <c r="I162" s="72"/>
      <c r="J162" s="88">
        <v>52.8</v>
      </c>
    </row>
    <row r="163" spans="2:11" s="12" customFormat="1" ht="13.5" thickBot="1">
      <c r="B163" s="44" t="s">
        <v>54</v>
      </c>
      <c r="C163" s="77" t="s">
        <v>55</v>
      </c>
      <c r="D163" s="77"/>
      <c r="E163" s="41"/>
      <c r="F163" s="118">
        <v>0</v>
      </c>
      <c r="G163" s="41">
        <v>0</v>
      </c>
      <c r="H163" s="41"/>
      <c r="I163" s="79"/>
      <c r="J163" s="88">
        <v>0</v>
      </c>
      <c r="K163" s="124"/>
    </row>
    <row r="164" spans="2:9" ht="1.5" customHeight="1" hidden="1">
      <c r="B164" s="33"/>
      <c r="C164" s="33"/>
      <c r="D164" s="33"/>
      <c r="E164" s="33"/>
      <c r="F164" s="33"/>
      <c r="G164" s="33"/>
      <c r="H164" s="33"/>
      <c r="I164" s="34"/>
    </row>
    <row r="165" ht="13.5" hidden="1" thickTop="1"/>
    <row r="166" ht="53.25" customHeight="1"/>
    <row r="167" ht="5.25" customHeight="1" hidden="1" thickBot="1"/>
    <row r="168" ht="67.5" customHeight="1" thickBot="1"/>
    <row r="169" spans="2:9" ht="21.75" customHeight="1" thickBot="1">
      <c r="B169" s="46" t="s">
        <v>93</v>
      </c>
      <c r="C169" s="8"/>
      <c r="D169" s="42" t="s">
        <v>87</v>
      </c>
      <c r="E169" s="42" t="s">
        <v>88</v>
      </c>
      <c r="F169" s="42" t="s">
        <v>89</v>
      </c>
      <c r="G169" s="42" t="s">
        <v>90</v>
      </c>
      <c r="H169" s="42" t="s">
        <v>91</v>
      </c>
      <c r="I169" s="42" t="s">
        <v>92</v>
      </c>
    </row>
    <row r="170" spans="2:10" ht="21" customHeight="1" thickBot="1" thickTop="1">
      <c r="B170" s="1" t="s">
        <v>0</v>
      </c>
      <c r="C170" s="1" t="s">
        <v>1</v>
      </c>
      <c r="D170" s="52"/>
      <c r="E170" s="53"/>
      <c r="F170" s="53"/>
      <c r="G170" s="53"/>
      <c r="H170" s="53"/>
      <c r="I170" s="54"/>
      <c r="J170" s="88" t="s">
        <v>124</v>
      </c>
    </row>
    <row r="171" spans="2:11" ht="12.75">
      <c r="B171" s="47" t="s">
        <v>49</v>
      </c>
      <c r="C171" s="23" t="s">
        <v>30</v>
      </c>
      <c r="D171" s="23">
        <v>85.95</v>
      </c>
      <c r="E171" s="23">
        <v>92.48</v>
      </c>
      <c r="F171" s="23">
        <v>0</v>
      </c>
      <c r="G171" s="23">
        <v>68.32</v>
      </c>
      <c r="H171" s="23"/>
      <c r="I171" s="18"/>
      <c r="J171" s="88">
        <f aca="true" t="shared" si="3" ref="J171:J182">SUM(D171:I171)</f>
        <v>246.75</v>
      </c>
      <c r="K171" s="123">
        <v>1</v>
      </c>
    </row>
    <row r="172" spans="2:10" ht="12.75">
      <c r="B172" s="87" t="s">
        <v>49</v>
      </c>
      <c r="C172" s="9" t="s">
        <v>76</v>
      </c>
      <c r="D172" s="75"/>
      <c r="E172" s="75"/>
      <c r="F172" s="75">
        <v>93.44</v>
      </c>
      <c r="G172" s="75">
        <v>0</v>
      </c>
      <c r="H172" s="75"/>
      <c r="I172" s="119"/>
      <c r="J172" s="88">
        <f>SUM(F172:I172)</f>
        <v>93.44</v>
      </c>
    </row>
    <row r="173" spans="2:10" ht="12.75">
      <c r="B173" s="49" t="s">
        <v>4</v>
      </c>
      <c r="C173" s="24" t="s">
        <v>132</v>
      </c>
      <c r="D173" s="75"/>
      <c r="E173" s="75"/>
      <c r="F173" s="75">
        <v>46.72</v>
      </c>
      <c r="G173" s="75"/>
      <c r="H173" s="75"/>
      <c r="I173" s="119"/>
      <c r="J173" s="88">
        <f>SUM(F173:I173)</f>
        <v>46.72</v>
      </c>
    </row>
    <row r="174" spans="2:11" ht="12.75">
      <c r="B174" s="49" t="s">
        <v>16</v>
      </c>
      <c r="C174" s="24" t="s">
        <v>72</v>
      </c>
      <c r="D174" s="24">
        <v>22.75</v>
      </c>
      <c r="E174" s="9">
        <v>73.44</v>
      </c>
      <c r="F174" s="9"/>
      <c r="G174" s="9"/>
      <c r="H174" s="9"/>
      <c r="I174" s="22"/>
      <c r="J174" s="88">
        <f t="shared" si="3"/>
        <v>96.19</v>
      </c>
      <c r="K174" s="123">
        <v>3</v>
      </c>
    </row>
    <row r="175" spans="2:10" ht="12.75">
      <c r="B175" s="49" t="s">
        <v>61</v>
      </c>
      <c r="C175" s="24" t="s">
        <v>62</v>
      </c>
      <c r="D175" s="24"/>
      <c r="E175" s="9">
        <v>54.4</v>
      </c>
      <c r="F175" s="9"/>
      <c r="G175" s="9"/>
      <c r="H175" s="9"/>
      <c r="I175" s="22"/>
      <c r="J175" s="88">
        <f t="shared" si="3"/>
        <v>54.4</v>
      </c>
    </row>
    <row r="176" spans="2:11" ht="12.75">
      <c r="B176" s="49" t="s">
        <v>49</v>
      </c>
      <c r="C176" s="9" t="s">
        <v>34</v>
      </c>
      <c r="D176" s="9">
        <v>25.28</v>
      </c>
      <c r="E176" s="9">
        <v>25.84</v>
      </c>
      <c r="F176" s="9">
        <v>70.8</v>
      </c>
      <c r="G176" s="9">
        <v>29.28</v>
      </c>
      <c r="H176" s="9"/>
      <c r="I176" s="22"/>
      <c r="J176" s="88">
        <f t="shared" si="3"/>
        <v>151.2</v>
      </c>
      <c r="K176" s="123">
        <v>2</v>
      </c>
    </row>
    <row r="177" spans="2:10" ht="12.75">
      <c r="B177" s="49" t="s">
        <v>49</v>
      </c>
      <c r="C177" s="9" t="s">
        <v>71</v>
      </c>
      <c r="D177" s="9"/>
      <c r="E177" s="9">
        <v>25.84</v>
      </c>
      <c r="F177" s="9"/>
      <c r="G177" s="9"/>
      <c r="H177" s="9"/>
      <c r="I177" s="22"/>
      <c r="J177" s="88">
        <f t="shared" si="3"/>
        <v>25.84</v>
      </c>
    </row>
    <row r="178" spans="2:10" ht="12.75">
      <c r="B178" s="49" t="s">
        <v>19</v>
      </c>
      <c r="C178" s="9" t="s">
        <v>36</v>
      </c>
      <c r="D178" s="9"/>
      <c r="E178" s="9">
        <v>0</v>
      </c>
      <c r="F178" s="9">
        <v>0</v>
      </c>
      <c r="G178" s="9">
        <v>68.32</v>
      </c>
      <c r="H178" s="9"/>
      <c r="I178" s="22"/>
      <c r="J178" s="88">
        <f t="shared" si="3"/>
        <v>68.32</v>
      </c>
    </row>
    <row r="179" spans="2:10" ht="12.75">
      <c r="B179" s="49" t="s">
        <v>19</v>
      </c>
      <c r="C179" s="75" t="s">
        <v>41</v>
      </c>
      <c r="D179" s="9">
        <v>59.41</v>
      </c>
      <c r="E179" s="9">
        <v>0</v>
      </c>
      <c r="F179" s="9">
        <v>23</v>
      </c>
      <c r="G179" s="9">
        <v>0</v>
      </c>
      <c r="H179" s="9"/>
      <c r="I179" s="22"/>
      <c r="J179" s="88">
        <f t="shared" si="3"/>
        <v>82.41</v>
      </c>
    </row>
    <row r="180" spans="2:10" ht="12.75">
      <c r="B180" s="49" t="s">
        <v>59</v>
      </c>
      <c r="C180" s="24" t="s">
        <v>60</v>
      </c>
      <c r="D180" s="24"/>
      <c r="E180" s="9">
        <v>0</v>
      </c>
      <c r="F180" s="9"/>
      <c r="G180" s="9"/>
      <c r="H180" s="9"/>
      <c r="I180" s="22"/>
      <c r="J180" s="88">
        <f t="shared" si="3"/>
        <v>0</v>
      </c>
    </row>
    <row r="181" spans="2:10" ht="12.75">
      <c r="B181" s="49" t="s">
        <v>45</v>
      </c>
      <c r="C181" s="9" t="s">
        <v>46</v>
      </c>
      <c r="D181" s="9">
        <v>0</v>
      </c>
      <c r="E181" s="9">
        <v>0</v>
      </c>
      <c r="F181" s="9">
        <v>0</v>
      </c>
      <c r="G181" s="9">
        <v>0</v>
      </c>
      <c r="H181" s="9"/>
      <c r="I181" s="22"/>
      <c r="J181" s="88">
        <f t="shared" si="3"/>
        <v>0</v>
      </c>
    </row>
    <row r="182" spans="2:10" ht="12.75">
      <c r="B182" s="49" t="s">
        <v>75</v>
      </c>
      <c r="C182" s="9" t="s">
        <v>76</v>
      </c>
      <c r="D182" s="9">
        <v>0</v>
      </c>
      <c r="E182" s="9">
        <v>0</v>
      </c>
      <c r="F182" s="9"/>
      <c r="G182" s="9"/>
      <c r="H182" s="9"/>
      <c r="I182" s="22"/>
      <c r="J182" s="88">
        <f t="shared" si="3"/>
        <v>0</v>
      </c>
    </row>
    <row r="183" spans="2:10" ht="12.75">
      <c r="B183" s="49" t="s">
        <v>44</v>
      </c>
      <c r="C183" s="9" t="s">
        <v>21</v>
      </c>
      <c r="D183" s="9"/>
      <c r="E183" s="9">
        <v>0</v>
      </c>
      <c r="F183" s="9"/>
      <c r="G183" s="9"/>
      <c r="H183" s="9"/>
      <c r="I183" s="22"/>
      <c r="J183" s="88">
        <v>0</v>
      </c>
    </row>
    <row r="184" spans="2:10" ht="12.75">
      <c r="B184" s="49" t="s">
        <v>67</v>
      </c>
      <c r="C184" s="9" t="s">
        <v>70</v>
      </c>
      <c r="D184" s="9"/>
      <c r="E184" s="9">
        <v>0</v>
      </c>
      <c r="F184" s="9"/>
      <c r="G184" s="9"/>
      <c r="H184" s="9"/>
      <c r="I184" s="22"/>
      <c r="J184" s="88">
        <f aca="true" t="shared" si="4" ref="J184:J197">SUM(D184:I184)</f>
        <v>0</v>
      </c>
    </row>
    <row r="185" spans="2:10" ht="12.75">
      <c r="B185" s="49" t="s">
        <v>22</v>
      </c>
      <c r="C185" s="24" t="s">
        <v>32</v>
      </c>
      <c r="D185" s="24">
        <v>59.41</v>
      </c>
      <c r="E185" s="9">
        <v>0</v>
      </c>
      <c r="F185" s="9">
        <v>0</v>
      </c>
      <c r="G185" s="9">
        <v>0</v>
      </c>
      <c r="H185" s="9"/>
      <c r="I185" s="22"/>
      <c r="J185" s="88">
        <f t="shared" si="4"/>
        <v>59.41</v>
      </c>
    </row>
    <row r="186" spans="2:10" ht="12.75">
      <c r="B186" s="49" t="s">
        <v>115</v>
      </c>
      <c r="C186" s="24" t="s">
        <v>62</v>
      </c>
      <c r="D186" s="24">
        <v>0</v>
      </c>
      <c r="E186" s="9"/>
      <c r="F186" s="9"/>
      <c r="G186" s="9"/>
      <c r="H186" s="9"/>
      <c r="I186" s="22"/>
      <c r="J186" s="88">
        <f t="shared" si="4"/>
        <v>0</v>
      </c>
    </row>
    <row r="187" spans="2:10" ht="12.75">
      <c r="B187" s="49" t="s">
        <v>115</v>
      </c>
      <c r="C187" s="9" t="s">
        <v>70</v>
      </c>
      <c r="D187" s="24">
        <v>0</v>
      </c>
      <c r="E187" s="9"/>
      <c r="F187" s="9"/>
      <c r="G187" s="9"/>
      <c r="H187" s="9"/>
      <c r="I187" s="22"/>
      <c r="J187" s="88">
        <f t="shared" si="4"/>
        <v>0</v>
      </c>
    </row>
    <row r="188" spans="2:10" ht="12.75">
      <c r="B188" s="49" t="s">
        <v>115</v>
      </c>
      <c r="C188" s="24" t="s">
        <v>60</v>
      </c>
      <c r="D188" s="24">
        <v>0</v>
      </c>
      <c r="E188" s="9"/>
      <c r="F188" s="9"/>
      <c r="G188" s="9"/>
      <c r="H188" s="9"/>
      <c r="I188" s="22"/>
      <c r="J188" s="88">
        <f t="shared" si="4"/>
        <v>0</v>
      </c>
    </row>
    <row r="189" spans="2:10" ht="12.75">
      <c r="B189" s="49" t="s">
        <v>44</v>
      </c>
      <c r="C189" s="24" t="s">
        <v>35</v>
      </c>
      <c r="D189" s="24">
        <v>0</v>
      </c>
      <c r="E189" s="9"/>
      <c r="F189" s="9"/>
      <c r="G189" s="9"/>
      <c r="H189" s="9"/>
      <c r="I189" s="22"/>
      <c r="J189" s="88">
        <f t="shared" si="4"/>
        <v>0</v>
      </c>
    </row>
    <row r="190" spans="2:10" ht="12.75">
      <c r="B190" s="49" t="s">
        <v>8</v>
      </c>
      <c r="C190" s="9" t="s">
        <v>113</v>
      </c>
      <c r="D190" s="24">
        <v>0</v>
      </c>
      <c r="E190" s="9"/>
      <c r="F190" s="9"/>
      <c r="G190" s="9"/>
      <c r="H190" s="9"/>
      <c r="I190" s="22"/>
      <c r="J190" s="88">
        <f t="shared" si="4"/>
        <v>0</v>
      </c>
    </row>
    <row r="191" spans="2:10" ht="12.75">
      <c r="B191" s="49" t="s">
        <v>8</v>
      </c>
      <c r="C191" s="24" t="s">
        <v>82</v>
      </c>
      <c r="D191" s="24"/>
      <c r="E191" s="9"/>
      <c r="F191" s="9"/>
      <c r="G191" s="9"/>
      <c r="H191" s="9"/>
      <c r="I191" s="22"/>
      <c r="J191" s="88"/>
    </row>
    <row r="192" spans="2:10" ht="12.75">
      <c r="B192" s="49" t="s">
        <v>8</v>
      </c>
      <c r="C192" s="9" t="s">
        <v>56</v>
      </c>
      <c r="D192" s="9"/>
      <c r="E192" s="9">
        <v>0</v>
      </c>
      <c r="F192" s="9">
        <v>0</v>
      </c>
      <c r="G192" s="9">
        <v>0</v>
      </c>
      <c r="H192" s="9"/>
      <c r="I192" s="22"/>
      <c r="J192" s="88">
        <f t="shared" si="4"/>
        <v>0</v>
      </c>
    </row>
    <row r="193" spans="2:10" ht="12.75">
      <c r="B193" s="49" t="s">
        <v>77</v>
      </c>
      <c r="C193" s="24" t="s">
        <v>82</v>
      </c>
      <c r="D193" s="32"/>
      <c r="E193" s="32"/>
      <c r="F193" s="32">
        <v>0</v>
      </c>
      <c r="G193" s="32">
        <v>0</v>
      </c>
      <c r="H193" s="32"/>
      <c r="I193" s="120"/>
      <c r="J193" s="88">
        <f>SUM(D193:I193)</f>
        <v>0</v>
      </c>
    </row>
    <row r="194" spans="2:10" ht="12.75">
      <c r="B194" s="49" t="s">
        <v>28</v>
      </c>
      <c r="C194" s="9" t="s">
        <v>65</v>
      </c>
      <c r="D194" s="32"/>
      <c r="E194" s="32"/>
      <c r="F194" s="32">
        <v>0</v>
      </c>
      <c r="G194" s="32"/>
      <c r="H194" s="32"/>
      <c r="I194" s="120"/>
      <c r="J194" s="88">
        <f>SUM(D194:I194)</f>
        <v>0</v>
      </c>
    </row>
    <row r="195" spans="2:10" ht="12.75">
      <c r="B195" s="49" t="s">
        <v>19</v>
      </c>
      <c r="C195" s="9" t="s">
        <v>134</v>
      </c>
      <c r="D195" s="32"/>
      <c r="E195" s="32"/>
      <c r="F195" s="32">
        <v>0</v>
      </c>
      <c r="G195" s="32">
        <v>0</v>
      </c>
      <c r="H195" s="32"/>
      <c r="I195" s="120"/>
      <c r="J195" s="88">
        <f>SUM(D195:I195)</f>
        <v>0</v>
      </c>
    </row>
    <row r="196" spans="2:10" ht="12.75">
      <c r="B196" s="49" t="s">
        <v>6</v>
      </c>
      <c r="C196" s="9" t="s">
        <v>31</v>
      </c>
      <c r="D196" s="32"/>
      <c r="E196" s="32"/>
      <c r="F196" s="32"/>
      <c r="G196" s="32">
        <v>29.28</v>
      </c>
      <c r="H196" s="32"/>
      <c r="I196" s="120"/>
      <c r="J196" s="88">
        <f>SUM(D196:I196)</f>
        <v>29.28</v>
      </c>
    </row>
    <row r="197" spans="2:10" ht="13.5" thickBot="1">
      <c r="B197" s="65" t="s">
        <v>13</v>
      </c>
      <c r="C197" s="16" t="s">
        <v>33</v>
      </c>
      <c r="D197" s="16">
        <v>0</v>
      </c>
      <c r="E197" s="16">
        <v>0</v>
      </c>
      <c r="F197" s="16">
        <v>0</v>
      </c>
      <c r="G197" s="16"/>
      <c r="H197" s="16"/>
      <c r="I197" s="35"/>
      <c r="J197" s="88">
        <f t="shared" si="4"/>
        <v>0</v>
      </c>
    </row>
    <row r="198" spans="2:9" ht="13.5" thickTop="1">
      <c r="B198" s="8"/>
      <c r="C198" s="8"/>
      <c r="D198" s="8"/>
      <c r="E198" s="8"/>
      <c r="F198" s="8"/>
      <c r="G198" s="8"/>
      <c r="H198" s="8"/>
      <c r="I198" s="8"/>
    </row>
    <row r="199" ht="12" customHeight="1"/>
    <row r="201" ht="153.75" customHeight="1"/>
    <row r="202" ht="20.25">
      <c r="C202" s="81" t="s">
        <v>121</v>
      </c>
    </row>
    <row r="204" ht="13.5" thickBot="1"/>
    <row r="205" spans="2:9" ht="18.75" thickBot="1">
      <c r="B205" s="46" t="s">
        <v>116</v>
      </c>
      <c r="C205" s="8"/>
      <c r="D205" s="42" t="s">
        <v>87</v>
      </c>
      <c r="E205" s="42" t="s">
        <v>88</v>
      </c>
      <c r="F205" s="42" t="s">
        <v>89</v>
      </c>
      <c r="G205" s="42" t="s">
        <v>90</v>
      </c>
      <c r="H205" s="42" t="s">
        <v>91</v>
      </c>
      <c r="I205" s="42" t="s">
        <v>92</v>
      </c>
    </row>
    <row r="206" spans="2:10" ht="14.25" thickBot="1" thickTop="1">
      <c r="B206" s="21" t="s">
        <v>0</v>
      </c>
      <c r="C206" s="21" t="s">
        <v>1</v>
      </c>
      <c r="D206" s="61"/>
      <c r="E206" s="62"/>
      <c r="F206" s="62"/>
      <c r="G206" s="62"/>
      <c r="H206" s="62"/>
      <c r="I206" s="63"/>
      <c r="J206" s="88" t="s">
        <v>124</v>
      </c>
    </row>
    <row r="207" spans="2:10" ht="13.5" thickTop="1">
      <c r="B207" s="23" t="s">
        <v>118</v>
      </c>
      <c r="C207" s="38"/>
      <c r="D207" s="36">
        <v>13.44</v>
      </c>
      <c r="E207" s="36"/>
      <c r="F207" s="36">
        <v>13.44</v>
      </c>
      <c r="G207" s="36">
        <v>3.2</v>
      </c>
      <c r="H207" s="36"/>
      <c r="I207" s="40"/>
      <c r="J207" s="88">
        <f>SUM(D207:I207)</f>
        <v>30.08</v>
      </c>
    </row>
    <row r="208" spans="2:10" ht="12.75">
      <c r="B208" s="9" t="s">
        <v>51</v>
      </c>
      <c r="C208" s="9"/>
      <c r="D208" s="9">
        <v>8.96</v>
      </c>
      <c r="E208" s="9">
        <v>3.2</v>
      </c>
      <c r="F208" s="9">
        <v>8.96</v>
      </c>
      <c r="G208" s="9"/>
      <c r="H208" s="9"/>
      <c r="I208" s="15"/>
      <c r="J208" s="88">
        <f>SUM(D208:I208)</f>
        <v>21.12</v>
      </c>
    </row>
    <row r="209" spans="2:10" ht="13.5" thickBot="1">
      <c r="B209" s="44"/>
      <c r="C209" s="41"/>
      <c r="D209" s="25"/>
      <c r="E209" s="25"/>
      <c r="F209" s="25"/>
      <c r="G209" s="25"/>
      <c r="H209" s="25"/>
      <c r="I209" s="74"/>
      <c r="J209" s="88"/>
    </row>
    <row r="210" spans="2:9" ht="60" customHeight="1" thickBot="1">
      <c r="B210" s="13"/>
      <c r="C210" s="13"/>
      <c r="D210" s="13"/>
      <c r="E210" s="13"/>
      <c r="F210" s="13"/>
      <c r="G210" s="13"/>
      <c r="H210" s="13"/>
      <c r="I210" s="13"/>
    </row>
    <row r="211" spans="2:9" ht="18.75" thickBot="1">
      <c r="B211" s="46" t="s">
        <v>117</v>
      </c>
      <c r="C211" s="8"/>
      <c r="D211" s="42" t="s">
        <v>87</v>
      </c>
      <c r="E211" s="42" t="s">
        <v>88</v>
      </c>
      <c r="F211" s="42" t="s">
        <v>89</v>
      </c>
      <c r="G211" s="42" t="s">
        <v>90</v>
      </c>
      <c r="H211" s="42" t="s">
        <v>91</v>
      </c>
      <c r="I211" s="42" t="s">
        <v>92</v>
      </c>
    </row>
    <row r="212" spans="2:10" ht="14.25" thickBot="1" thickTop="1">
      <c r="B212" s="21" t="s">
        <v>0</v>
      </c>
      <c r="C212" s="21" t="s">
        <v>1</v>
      </c>
      <c r="D212" s="61"/>
      <c r="E212" s="62"/>
      <c r="F212" s="62"/>
      <c r="G212" s="62"/>
      <c r="H212" s="62"/>
      <c r="I212" s="63"/>
      <c r="J212" s="88" t="s">
        <v>124</v>
      </c>
    </row>
    <row r="213" spans="2:10" ht="13.5" thickTop="1">
      <c r="B213" s="80" t="s">
        <v>53</v>
      </c>
      <c r="C213" s="36" t="s">
        <v>52</v>
      </c>
      <c r="D213" s="38">
        <v>13.44</v>
      </c>
      <c r="E213" s="9">
        <v>8.96</v>
      </c>
      <c r="F213" s="9">
        <v>8.96</v>
      </c>
      <c r="G213" s="31"/>
      <c r="H213" s="36"/>
      <c r="I213" s="39"/>
      <c r="J213" s="88">
        <f>SUM(D213:I213)</f>
        <v>31.36</v>
      </c>
    </row>
    <row r="214" spans="2:10" ht="12.75">
      <c r="B214" s="82" t="s">
        <v>122</v>
      </c>
      <c r="C214" s="9" t="s">
        <v>123</v>
      </c>
      <c r="D214" s="125">
        <v>13.44</v>
      </c>
      <c r="E214" s="9">
        <v>13.44</v>
      </c>
      <c r="F214" s="9">
        <v>13.44</v>
      </c>
      <c r="G214" s="10">
        <v>3.2</v>
      </c>
      <c r="H214" s="9"/>
      <c r="I214" s="83"/>
      <c r="J214" s="88">
        <f>SUM(D214:I214)</f>
        <v>43.52</v>
      </c>
    </row>
    <row r="215" spans="2:10" ht="12.75">
      <c r="B215" s="82" t="s">
        <v>120</v>
      </c>
      <c r="C215" s="9" t="s">
        <v>119</v>
      </c>
      <c r="D215" s="127">
        <v>0</v>
      </c>
      <c r="E215" s="10"/>
      <c r="F215" s="10"/>
      <c r="G215" s="10"/>
      <c r="H215" s="9"/>
      <c r="I215" s="83"/>
      <c r="J215" s="88">
        <f>SUM(D215:I215)</f>
        <v>0</v>
      </c>
    </row>
    <row r="216" spans="2:10" ht="13.5" thickBot="1">
      <c r="B216" s="84"/>
      <c r="C216" s="33"/>
      <c r="D216" s="85"/>
      <c r="E216" s="5"/>
      <c r="F216" s="5"/>
      <c r="G216" s="5"/>
      <c r="H216" s="5"/>
      <c r="I216" s="6"/>
      <c r="J216" s="88"/>
    </row>
    <row r="217" ht="13.5" thickTop="1"/>
    <row r="219" spans="3:9" ht="12.75">
      <c r="C219" s="128" t="s">
        <v>136</v>
      </c>
      <c r="D219" s="128"/>
      <c r="E219" s="128"/>
      <c r="F219" s="128"/>
      <c r="G219" s="128"/>
      <c r="H219" s="128"/>
      <c r="I219" s="128"/>
    </row>
  </sheetData>
  <sheetProtection sheet="1"/>
  <printOptions/>
  <pageMargins left="0.37" right="0.23" top="0.17" bottom="0.48" header="0.1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Patti</dc:creator>
  <cp:keywords/>
  <dc:description/>
  <cp:lastModifiedBy>Patti's Stable</cp:lastModifiedBy>
  <cp:lastPrinted>2010-06-23T16:10:37Z</cp:lastPrinted>
  <dcterms:created xsi:type="dcterms:W3CDTF">2008-02-20T10:53:36Z</dcterms:created>
  <dcterms:modified xsi:type="dcterms:W3CDTF">2010-07-26T13:59:01Z</dcterms:modified>
  <cp:category/>
  <cp:version/>
  <cp:contentType/>
  <cp:contentStatus/>
</cp:coreProperties>
</file>