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LivelloA" sheetId="1" r:id="rId1"/>
    <sheet name="LivelloB" sheetId="2" r:id="rId2"/>
    <sheet name="LivelloC" sheetId="3" r:id="rId3"/>
    <sheet name="F200" sheetId="4" state="hidden" r:id="rId4"/>
  </sheets>
  <definedNames/>
  <calcPr fullCalcOnLoad="1"/>
</workbook>
</file>

<file path=xl/sharedStrings.xml><?xml version="1.0" encoding="utf-8"?>
<sst xmlns="http://schemas.openxmlformats.org/spreadsheetml/2006/main" count="495" uniqueCount="401">
  <si>
    <t>Cavallo</t>
  </si>
  <si>
    <t>Cavaliere</t>
  </si>
  <si>
    <t>SIS</t>
  </si>
  <si>
    <t>SISA</t>
  </si>
  <si>
    <t>La Palma</t>
  </si>
  <si>
    <t>TOT</t>
  </si>
  <si>
    <t>Ulivi</t>
  </si>
  <si>
    <t>Schumann Xenia</t>
  </si>
  <si>
    <t>Vacirca Ernesto</t>
  </si>
  <si>
    <t>Campoccia Davide</t>
  </si>
  <si>
    <t>Canino Federica</t>
  </si>
  <si>
    <t>Cardile Liliana</t>
  </si>
  <si>
    <t>Falco Alessia</t>
  </si>
  <si>
    <t>Puccio Anthony</t>
  </si>
  <si>
    <t>Cutrufo Daniele</t>
  </si>
  <si>
    <t>ADIM</t>
  </si>
  <si>
    <t>CISSE</t>
  </si>
  <si>
    <t>Favorita</t>
  </si>
  <si>
    <t>Harem</t>
  </si>
  <si>
    <t>Bonaffini Carmelo</t>
  </si>
  <si>
    <t>Barone Federico</t>
  </si>
  <si>
    <t>Da Vinci</t>
  </si>
  <si>
    <t>Baribaldi</t>
  </si>
  <si>
    <t>Nikita</t>
  </si>
  <si>
    <t>Rizzo Irene</t>
  </si>
  <si>
    <t>Izard du Dycal</t>
  </si>
  <si>
    <t>Mc Lain</t>
  </si>
  <si>
    <t>De Salvo Isabella</t>
  </si>
  <si>
    <t>Realist</t>
  </si>
  <si>
    <t>Lanzafame Chiara</t>
  </si>
  <si>
    <t>La Terra Maria</t>
  </si>
  <si>
    <t>Rizzo Gabriele</t>
  </si>
  <si>
    <t>Thunder of Ice</t>
  </si>
  <si>
    <t>La Maestra Ombretta</t>
  </si>
  <si>
    <t>Uzucarlos</t>
  </si>
  <si>
    <t>Patania Irene</t>
  </si>
  <si>
    <t>Siriata</t>
  </si>
  <si>
    <t>Galeano Sara</t>
  </si>
  <si>
    <t>Losita 130</t>
  </si>
  <si>
    <t>Savà Mariagrazia</t>
  </si>
  <si>
    <t>Iacono Luigi</t>
  </si>
  <si>
    <t>Baccarhat</t>
  </si>
  <si>
    <t>Giuffrida Alice</t>
  </si>
  <si>
    <t>Torre Eliana</t>
  </si>
  <si>
    <t>Lawrence</t>
  </si>
  <si>
    <t>Di Fede Giulia</t>
  </si>
  <si>
    <t xml:space="preserve">Sudan  </t>
  </si>
  <si>
    <t>Quinto</t>
  </si>
  <si>
    <t>Santoro Alberto</t>
  </si>
  <si>
    <t xml:space="preserve">Gamin </t>
  </si>
  <si>
    <t>Arrigo Maria Aurora</t>
  </si>
  <si>
    <t>El.</t>
  </si>
  <si>
    <t>Melis H</t>
  </si>
  <si>
    <t>Marisca Fabrizio</t>
  </si>
  <si>
    <t>Nathan</t>
  </si>
  <si>
    <t>Charieffa</t>
  </si>
  <si>
    <t>Robin</t>
  </si>
  <si>
    <t>Tamà Valeria</t>
  </si>
  <si>
    <t>Kamir</t>
  </si>
  <si>
    <t>Goldrush</t>
  </si>
  <si>
    <t>Guzzetta Martina</t>
  </si>
  <si>
    <t>Sunshine</t>
  </si>
  <si>
    <t>Carrabotta Federico</t>
  </si>
  <si>
    <t>Unnina</t>
  </si>
  <si>
    <t>Antoci Maria Luisa</t>
  </si>
  <si>
    <t>Porto Ilaria</t>
  </si>
  <si>
    <t>De Luca Federica</t>
  </si>
  <si>
    <t>Mazzullo Simona</t>
  </si>
  <si>
    <t>Siriac</t>
  </si>
  <si>
    <t>Russo Riccardo</t>
  </si>
  <si>
    <t>Taffetà di Giulfo</t>
  </si>
  <si>
    <t>Baeli Merilin</t>
  </si>
  <si>
    <t>Luna Luna</t>
  </si>
  <si>
    <t>Petralito Ludovica</t>
  </si>
  <si>
    <t>Riva 37</t>
  </si>
  <si>
    <t>Di Leo Smeralda</t>
  </si>
  <si>
    <t>Visuale</t>
  </si>
  <si>
    <t>Garzia Matteo</t>
  </si>
  <si>
    <t>Terrasi Giorgio</t>
  </si>
  <si>
    <t>Indien de Siva</t>
  </si>
  <si>
    <t>D'Alia Silvia</t>
  </si>
  <si>
    <t>x57,976</t>
  </si>
  <si>
    <t>x58,333</t>
  </si>
  <si>
    <t>x52,857</t>
  </si>
  <si>
    <t>x57,024</t>
  </si>
  <si>
    <t>x47,976</t>
  </si>
  <si>
    <t>x55,476</t>
  </si>
  <si>
    <t>x50,952</t>
  </si>
  <si>
    <t>x53,929</t>
  </si>
  <si>
    <t>El</t>
  </si>
  <si>
    <t>x58,69</t>
  </si>
  <si>
    <t>x57,619</t>
  </si>
  <si>
    <t>x56,786</t>
  </si>
  <si>
    <t>x53,571</t>
  </si>
  <si>
    <t>x59,524</t>
  </si>
  <si>
    <t>x55,714</t>
  </si>
  <si>
    <t>x55</t>
  </si>
  <si>
    <t>x54,762</t>
  </si>
  <si>
    <t>x52,381</t>
  </si>
  <si>
    <t>x50,357</t>
  </si>
  <si>
    <t>Totale</t>
  </si>
  <si>
    <t>Testa della Corsa</t>
  </si>
  <si>
    <t>Zitnas Verdi</t>
  </si>
  <si>
    <t>Lady One</t>
  </si>
  <si>
    <t>Last Minute</t>
  </si>
  <si>
    <t>Santagati Marianna</t>
  </si>
  <si>
    <t>Toronto</t>
  </si>
  <si>
    <t>Ciaurella Alessandro</t>
  </si>
  <si>
    <t>Uxara</t>
  </si>
  <si>
    <t>Anaconda d' 06</t>
  </si>
  <si>
    <t>Replay W</t>
  </si>
  <si>
    <t>Pablo</t>
  </si>
  <si>
    <t>Pellizzeri Alex</t>
  </si>
  <si>
    <t>Gianco</t>
  </si>
  <si>
    <t>Pitruzzello Sebast.</t>
  </si>
  <si>
    <t>Quickstep vd Zuu.</t>
  </si>
  <si>
    <t>Urso Federica</t>
  </si>
  <si>
    <t xml:space="preserve">Stinden </t>
  </si>
  <si>
    <t>Soncini Roberta</t>
  </si>
  <si>
    <t>Rominant</t>
  </si>
  <si>
    <t>Quercioli Gemma</t>
  </si>
  <si>
    <t>Lewinsky</t>
  </si>
  <si>
    <t>Paco Rabanne</t>
  </si>
  <si>
    <t>Vitale Marco</t>
  </si>
  <si>
    <t>Milord de Prissey</t>
  </si>
  <si>
    <t>Destro Giuseppe</t>
  </si>
  <si>
    <t>Gioiello del Terric.</t>
  </si>
  <si>
    <t>Cammarella Fr.</t>
  </si>
  <si>
    <t>Gerardo</t>
  </si>
  <si>
    <t>Russo Daniele</t>
  </si>
  <si>
    <t>Senator</t>
  </si>
  <si>
    <t>Slivowitz dei Foll.</t>
  </si>
  <si>
    <t>Corigliano Giorgio</t>
  </si>
  <si>
    <t>Roxanha</t>
  </si>
  <si>
    <t>Andriolo Cristina</t>
  </si>
  <si>
    <t>Vip di Giulfo</t>
  </si>
  <si>
    <t xml:space="preserve">La Palma </t>
  </si>
  <si>
    <t>Barrakan van de</t>
  </si>
  <si>
    <t>Agosta Renato</t>
  </si>
  <si>
    <t>Nataskia</t>
  </si>
  <si>
    <t>Ficara Zaira</t>
  </si>
  <si>
    <t>Leon</t>
  </si>
  <si>
    <t>Nasisi Bruno</t>
  </si>
  <si>
    <t>Savoca Cesare</t>
  </si>
  <si>
    <t>Idillyo</t>
  </si>
  <si>
    <t>Paramis</t>
  </si>
  <si>
    <t>Porto Rosario</t>
  </si>
  <si>
    <t>Queen of Irel.</t>
  </si>
  <si>
    <t>Pistone Matteo</t>
  </si>
  <si>
    <t>Clayton</t>
  </si>
  <si>
    <t>Facchin Daniela</t>
  </si>
  <si>
    <t>In Pot Rouge</t>
  </si>
  <si>
    <t>Longo Valeria</t>
  </si>
  <si>
    <t>Vlamminka</t>
  </si>
  <si>
    <t>Utopia</t>
  </si>
  <si>
    <t>Fichera Giulia</t>
  </si>
  <si>
    <t xml:space="preserve">Queens Lover </t>
  </si>
  <si>
    <t>Castellini Fabio</t>
  </si>
  <si>
    <t>Pride</t>
  </si>
  <si>
    <t>Briguglio Rosario</t>
  </si>
  <si>
    <t>Future</t>
  </si>
  <si>
    <t>Basile Giammario</t>
  </si>
  <si>
    <t>Paladena</t>
  </si>
  <si>
    <t>Leonardi sandra</t>
  </si>
  <si>
    <t>Radek</t>
  </si>
  <si>
    <t>Russo Francesco</t>
  </si>
  <si>
    <t>Icaro Baio</t>
  </si>
  <si>
    <t>Otis</t>
  </si>
  <si>
    <t>Calvo Giuseppe</t>
  </si>
  <si>
    <t>Venezia</t>
  </si>
  <si>
    <t>Terlinus</t>
  </si>
  <si>
    <t>Betowen</t>
  </si>
  <si>
    <t>Castorina Rosa</t>
  </si>
  <si>
    <t>Miracle D</t>
  </si>
  <si>
    <t>Sarosa</t>
  </si>
  <si>
    <t>Denti Ettore</t>
  </si>
  <si>
    <t>Tender Girl</t>
  </si>
  <si>
    <t>Muratore Giovanni</t>
  </si>
  <si>
    <t>Origan Pondi</t>
  </si>
  <si>
    <t>Cimò Fabiola</t>
  </si>
  <si>
    <t>Tiona</t>
  </si>
  <si>
    <t>Di Maggio Rosario</t>
  </si>
  <si>
    <t>Jean - Paul</t>
  </si>
  <si>
    <t>Culotta Michele</t>
  </si>
  <si>
    <t>Shamanta</t>
  </si>
  <si>
    <t>Di Salvo Oriana</t>
  </si>
  <si>
    <t>Genovese Anita</t>
  </si>
  <si>
    <t>Nebli</t>
  </si>
  <si>
    <t>Puccio Bernardo</t>
  </si>
  <si>
    <t>Viva de Reve d' 07</t>
  </si>
  <si>
    <t>Nangano Elena</t>
  </si>
  <si>
    <t>Kigali</t>
  </si>
  <si>
    <t>Enea Stefano</t>
  </si>
  <si>
    <t>Lincoln</t>
  </si>
  <si>
    <t>Oliveri Giuseppe</t>
  </si>
  <si>
    <t>Jurgen</t>
  </si>
  <si>
    <t>Ciresi Giocchino</t>
  </si>
  <si>
    <t>Landfavorit</t>
  </si>
  <si>
    <t>Cirrito Laura</t>
  </si>
  <si>
    <t xml:space="preserve">Lorena </t>
  </si>
  <si>
    <t>Cangemi Carmelo</t>
  </si>
  <si>
    <t>Ameline de st Gery</t>
  </si>
  <si>
    <t>Picasso</t>
  </si>
  <si>
    <t>Puccio Roberto</t>
  </si>
  <si>
    <t xml:space="preserve">                                                                                          </t>
  </si>
  <si>
    <t>Palisandro</t>
  </si>
  <si>
    <t>Clemente Aless.</t>
  </si>
  <si>
    <t>Muguet du Thier.</t>
  </si>
  <si>
    <t>Lombardo Franc.</t>
  </si>
  <si>
    <t>Rainbov</t>
  </si>
  <si>
    <t>Costamante Carol.</t>
  </si>
  <si>
    <t>Jumping Montfollett</t>
  </si>
  <si>
    <t>Greco Marco</t>
  </si>
  <si>
    <t>Mc Cartney</t>
  </si>
  <si>
    <t>Li Bassi Luca</t>
  </si>
  <si>
    <t>This is Rutter</t>
  </si>
  <si>
    <t>Sansone Aless.</t>
  </si>
  <si>
    <t>Andora van het Vij.</t>
  </si>
  <si>
    <t>La Sala Vincenzo</t>
  </si>
  <si>
    <t>Oleandro Sauro</t>
  </si>
  <si>
    <t>Scorza Francesco</t>
  </si>
  <si>
    <t>Masc (ex lamiro 33)</t>
  </si>
  <si>
    <t>Sanzo Alessandra</t>
  </si>
  <si>
    <t>Kangoon de Villem.</t>
  </si>
  <si>
    <t>Cambria Salvatore</t>
  </si>
  <si>
    <t>Boheme de Carmel</t>
  </si>
  <si>
    <t>Traina Lorena</t>
  </si>
  <si>
    <t xml:space="preserve">Robinal </t>
  </si>
  <si>
    <t>Badalà Alice</t>
  </si>
  <si>
    <t>Barone Fedreico</t>
  </si>
  <si>
    <t>Zitnas Nadine</t>
  </si>
  <si>
    <t>Nessuno</t>
  </si>
  <si>
    <t>GillettiRuggero</t>
  </si>
  <si>
    <t>Puvel</t>
  </si>
  <si>
    <t xml:space="preserve">Genovese Cesare </t>
  </si>
  <si>
    <t>Delizia delle Mimose</t>
  </si>
  <si>
    <t>Maida Alessandra</t>
  </si>
  <si>
    <t>Billy Bis</t>
  </si>
  <si>
    <t>Cavallaro Carolina</t>
  </si>
  <si>
    <t>Sciacca Lorenzo</t>
  </si>
  <si>
    <t>Schery de Fontaine</t>
  </si>
  <si>
    <t>Nasisi Antonio</t>
  </si>
  <si>
    <t>Pepinito Pink</t>
  </si>
  <si>
    <t>Tullio Amadeus</t>
  </si>
  <si>
    <t>Barbagallo Alice</t>
  </si>
  <si>
    <t>Nikà dell'Attiva</t>
  </si>
  <si>
    <t>Power B</t>
  </si>
  <si>
    <t>Messina Giulia</t>
  </si>
  <si>
    <t>Glaneurde Marivaux</t>
  </si>
  <si>
    <t>Messina Simona</t>
  </si>
  <si>
    <t>Ludiek</t>
  </si>
  <si>
    <t>Romano denise</t>
  </si>
  <si>
    <t>Eclipse de Neuzy</t>
  </si>
  <si>
    <t>Vacirca Elisabetta</t>
  </si>
  <si>
    <t>Chiaretta</t>
  </si>
  <si>
    <t>Mamo Benedetta</t>
  </si>
  <si>
    <t xml:space="preserve">Emma </t>
  </si>
  <si>
    <t>Chicco Bello</t>
  </si>
  <si>
    <t>Puglisi Sandra</t>
  </si>
  <si>
    <t>Fuorilegge</t>
  </si>
  <si>
    <t>Strano Nelly</t>
  </si>
  <si>
    <t>Easy Rider</t>
  </si>
  <si>
    <t>Cafiso Giovanna</t>
  </si>
  <si>
    <t>Milord deo Juvante</t>
  </si>
  <si>
    <t>Franco Martina</t>
  </si>
  <si>
    <t>Harlekin</t>
  </si>
  <si>
    <t>Spoto Giusy</t>
  </si>
  <si>
    <t>Cadre Noir</t>
  </si>
  <si>
    <t>Maio Alessandra</t>
  </si>
  <si>
    <t>Lucky di Nixima</t>
  </si>
  <si>
    <t xml:space="preserve">Campino </t>
  </si>
  <si>
    <t>Lista Egidio</t>
  </si>
  <si>
    <t>Vedette</t>
  </si>
  <si>
    <t>Mingrino Emanuela</t>
  </si>
  <si>
    <t>Mandy Amaire</t>
  </si>
  <si>
    <t>Bonaccorso Ant.</t>
  </si>
  <si>
    <t>Woronez</t>
  </si>
  <si>
    <t>Vicari Anastasia</t>
  </si>
  <si>
    <t xml:space="preserve">Mark </t>
  </si>
  <si>
    <t>Lanteri Laura</t>
  </si>
  <si>
    <t>Mister Piebald</t>
  </si>
  <si>
    <t>el</t>
  </si>
  <si>
    <t>Cjabatyn</t>
  </si>
  <si>
    <t>Trimboli Geraldine</t>
  </si>
  <si>
    <t>Ines la Vieville</t>
  </si>
  <si>
    <t>Monastero Sofia</t>
  </si>
  <si>
    <t>Orso Bad</t>
  </si>
  <si>
    <t>Leticia Aurora</t>
  </si>
  <si>
    <t>Sillo</t>
  </si>
  <si>
    <t>Ragona Carmele</t>
  </si>
  <si>
    <t xml:space="preserve">Nathan </t>
  </si>
  <si>
    <t>Buccheri Martina</t>
  </si>
  <si>
    <t>Marina</t>
  </si>
  <si>
    <t>Busi Vincenzo</t>
  </si>
  <si>
    <t>Ratina</t>
  </si>
  <si>
    <t>Albegiani Lieselotte</t>
  </si>
  <si>
    <t>Ingemar</t>
  </si>
  <si>
    <t>Russo Cecilia</t>
  </si>
  <si>
    <t>Regina Blu</t>
  </si>
  <si>
    <t>Sirchia Francesco</t>
  </si>
  <si>
    <t>Emma 18</t>
  </si>
  <si>
    <t>Gambino Giulia</t>
  </si>
  <si>
    <t>IHL Califfo</t>
  </si>
  <si>
    <t>Drago Sara</t>
  </si>
  <si>
    <t>Lesley</t>
  </si>
  <si>
    <t>Sedita Sofia</t>
  </si>
  <si>
    <t xml:space="preserve">Tiona </t>
  </si>
  <si>
    <t>Baby B</t>
  </si>
  <si>
    <t>Artioli Gaia</t>
  </si>
  <si>
    <t>Anne Boleyn</t>
  </si>
  <si>
    <t>Morelli Daniela</t>
  </si>
  <si>
    <t>Trisby</t>
  </si>
  <si>
    <t>Militello Giacomo</t>
  </si>
  <si>
    <t>Semira</t>
  </si>
  <si>
    <t>Boumedil Carla</t>
  </si>
  <si>
    <t>Yaris</t>
  </si>
  <si>
    <t>Occhiuto Salvatore</t>
  </si>
  <si>
    <t>Proserpina</t>
  </si>
  <si>
    <t>Bongiorno Vincenzo</t>
  </si>
  <si>
    <t>Joeri</t>
  </si>
  <si>
    <t>Di Maio Rocco</t>
  </si>
  <si>
    <t>Ribot di Rosandro</t>
  </si>
  <si>
    <t xml:space="preserve">Legenda </t>
  </si>
  <si>
    <t>Impallari Vittoria</t>
  </si>
  <si>
    <t>Oleandro</t>
  </si>
  <si>
    <t>Puma Ignazio</t>
  </si>
  <si>
    <t>Fotka</t>
  </si>
  <si>
    <t>Sideli Elisa</t>
  </si>
  <si>
    <t>Osiris</t>
  </si>
  <si>
    <t>Di Maggio Salvatore</t>
  </si>
  <si>
    <t>Queen High Rocks</t>
  </si>
  <si>
    <t>Scalia Roberta</t>
  </si>
  <si>
    <t>Camillo V</t>
  </si>
  <si>
    <t>Hermoso</t>
  </si>
  <si>
    <t>Harley</t>
  </si>
  <si>
    <t>Orlando Eleonora</t>
  </si>
  <si>
    <t>Maan</t>
  </si>
  <si>
    <t>Lombardo Alma</t>
  </si>
  <si>
    <t xml:space="preserve">Genovese Anita </t>
  </si>
  <si>
    <t>Luce della Longarina</t>
  </si>
  <si>
    <t>Barsalona Alessia</t>
  </si>
  <si>
    <t>Nughera</t>
  </si>
  <si>
    <t>Giacobbe Silvana</t>
  </si>
  <si>
    <t>Spartì Irene</t>
  </si>
  <si>
    <t>Curling</t>
  </si>
  <si>
    <t>Belfiore Gaetano</t>
  </si>
  <si>
    <t>Jivaro III Pondy</t>
  </si>
  <si>
    <t>Giuliano Gianluca</t>
  </si>
  <si>
    <t>Emili di S.N.</t>
  </si>
  <si>
    <t>Scimè Francesco</t>
  </si>
  <si>
    <t>Sinopoli</t>
  </si>
  <si>
    <t>Minniti Marco</t>
  </si>
  <si>
    <t>Phoenixs</t>
  </si>
  <si>
    <t>Marino Caterina</t>
  </si>
  <si>
    <t xml:space="preserve">Ribot </t>
  </si>
  <si>
    <t xml:space="preserve">Kerin </t>
  </si>
  <si>
    <t>Tortora Giovanni</t>
  </si>
  <si>
    <t>Mister</t>
  </si>
  <si>
    <t>Genovese Flavia</t>
  </si>
  <si>
    <t>Nadir dell'Ippari</t>
  </si>
  <si>
    <t>Torrisi Rosario</t>
  </si>
  <si>
    <t>Landsegen</t>
  </si>
  <si>
    <t>Cassata Francesca</t>
  </si>
  <si>
    <t>Der Kleine Sir</t>
  </si>
  <si>
    <t>Ardizzone Caterina</t>
  </si>
  <si>
    <t>Petite Etoile</t>
  </si>
  <si>
    <t>D'Angelo Giovanni</t>
  </si>
  <si>
    <t>Nelson</t>
  </si>
  <si>
    <t>Loiacono Gabriele</t>
  </si>
  <si>
    <t>Charagalla Z</t>
  </si>
  <si>
    <t>Giuliano Piergius.</t>
  </si>
  <si>
    <t>Casanova S</t>
  </si>
  <si>
    <t>Crinò Chiara</t>
  </si>
  <si>
    <t>Vanda di Sabuci</t>
  </si>
  <si>
    <t>Peks Karin</t>
  </si>
  <si>
    <t>Piekurmo</t>
  </si>
  <si>
    <t>Russo Marina</t>
  </si>
  <si>
    <t>Wendoelien</t>
  </si>
  <si>
    <t>Militello Giuseppe</t>
  </si>
  <si>
    <t>Tinday</t>
  </si>
  <si>
    <t>Nicosia Rachehe</t>
  </si>
  <si>
    <t>Orofino</t>
  </si>
  <si>
    <t>Craparo Michele</t>
  </si>
  <si>
    <t>Maia</t>
  </si>
  <si>
    <t>Riccio Massimo</t>
  </si>
  <si>
    <t>Oh-Macho-Man</t>
  </si>
  <si>
    <t>Gasmania</t>
  </si>
  <si>
    <t>Rizzotti Natale</t>
  </si>
  <si>
    <t>Ratrocles VD Dist.</t>
  </si>
  <si>
    <t>Spina Federica</t>
  </si>
  <si>
    <t>Kentia de Guilly</t>
  </si>
  <si>
    <t>Borzì Martina</t>
  </si>
  <si>
    <t>Tibor</t>
  </si>
  <si>
    <t>Giacco Martina</t>
  </si>
  <si>
    <t>Fontana Valerio</t>
  </si>
  <si>
    <t>Dunhill</t>
  </si>
  <si>
    <t>Idone Angela</t>
  </si>
  <si>
    <t>La Sala William</t>
  </si>
  <si>
    <t>Russo Emanuela</t>
  </si>
  <si>
    <t>La Sorte Serena</t>
  </si>
  <si>
    <t>x40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</si>
</sst>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185" fontId="4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5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0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866900" y="95250"/>
          <a:ext cx="44291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685800</xdr:colOff>
      <xdr:row>0</xdr:row>
      <xdr:rowOff>28575</xdr:rowOff>
    </xdr:from>
    <xdr:to>
      <xdr:col>8</xdr:col>
      <xdr:colOff>314325</xdr:colOff>
      <xdr:row>0</xdr:row>
      <xdr:rowOff>381000</xdr:rowOff>
    </xdr:to>
    <xdr:sp>
      <xdr:nvSpPr>
        <xdr:cNvPr id="2" name="AutoShape 3"/>
        <xdr:cNvSpPr>
          <a:spLocks/>
        </xdr:cNvSpPr>
      </xdr:nvSpPr>
      <xdr:spPr>
        <a:xfrm>
          <a:off x="685800" y="28575"/>
          <a:ext cx="46577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Trinacria 2010 - Livello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1866900" y="95250"/>
          <a:ext cx="44291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800100</xdr:colOff>
      <xdr:row>0</xdr:row>
      <xdr:rowOff>0</xdr:rowOff>
    </xdr:from>
    <xdr:to>
      <xdr:col>9</xdr:col>
      <xdr:colOff>47625</xdr:colOff>
      <xdr:row>0</xdr:row>
      <xdr:rowOff>400050</xdr:rowOff>
    </xdr:to>
    <xdr:sp>
      <xdr:nvSpPr>
        <xdr:cNvPr id="2" name="AutoShape 3"/>
        <xdr:cNvSpPr>
          <a:spLocks/>
        </xdr:cNvSpPr>
      </xdr:nvSpPr>
      <xdr:spPr>
        <a:xfrm>
          <a:off x="800100" y="0"/>
          <a:ext cx="47434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Trinacria 2010 - Livello 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9</xdr:col>
      <xdr:colOff>0</xdr:colOff>
      <xdr:row>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742950" y="9525"/>
          <a:ext cx="4752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Trinacria 2010 - Livello C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866900" y="95250"/>
          <a:ext cx="44291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7</xdr:col>
      <xdr:colOff>28575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962025" y="0"/>
          <a:ext cx="36290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F200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6289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8"/>
  <sheetViews>
    <sheetView workbookViewId="0" topLeftCell="A1">
      <selection activeCell="B10" sqref="B10"/>
    </sheetView>
  </sheetViews>
  <sheetFormatPr defaultColWidth="9.140625" defaultRowHeight="12.75"/>
  <cols>
    <col min="1" max="2" width="16.7109375" style="4" customWidth="1"/>
    <col min="3" max="11" width="7.00390625" style="1" customWidth="1"/>
    <col min="12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6</v>
      </c>
      <c r="D2" s="3" t="s">
        <v>6</v>
      </c>
      <c r="E2" s="10" t="s">
        <v>17</v>
      </c>
      <c r="F2" s="10" t="s">
        <v>17</v>
      </c>
      <c r="G2" s="8" t="s">
        <v>4</v>
      </c>
      <c r="H2" s="8" t="s">
        <v>4</v>
      </c>
      <c r="I2" s="55" t="s">
        <v>2</v>
      </c>
      <c r="J2" s="55" t="s">
        <v>2</v>
      </c>
      <c r="K2" s="14" t="s">
        <v>100</v>
      </c>
      <c r="L2" s="39"/>
      <c r="M2" s="39"/>
      <c r="N2" s="39"/>
      <c r="O2" s="38"/>
      <c r="P2" s="38"/>
      <c r="Q2" s="37"/>
    </row>
    <row r="4" spans="1:17" ht="12.75">
      <c r="A4" s="19" t="s">
        <v>242</v>
      </c>
      <c r="B4" s="19" t="s">
        <v>243</v>
      </c>
      <c r="C4" s="68" t="s">
        <v>400</v>
      </c>
      <c r="D4" s="21">
        <v>44</v>
      </c>
      <c r="E4" s="51">
        <v>49</v>
      </c>
      <c r="F4" s="22">
        <v>46</v>
      </c>
      <c r="G4" s="30">
        <v>46</v>
      </c>
      <c r="H4" s="30">
        <v>48</v>
      </c>
      <c r="I4" s="56">
        <v>48</v>
      </c>
      <c r="J4" s="56"/>
      <c r="K4" s="31">
        <f aca="true" t="shared" si="0" ref="K4:K35">SUM(C4:J4)</f>
        <v>281</v>
      </c>
      <c r="L4" s="41"/>
      <c r="M4" s="41"/>
      <c r="N4" s="41"/>
      <c r="O4" s="41"/>
      <c r="P4" s="41"/>
      <c r="Q4" s="42"/>
    </row>
    <row r="5" spans="1:17" ht="12.75">
      <c r="A5" s="19" t="s">
        <v>240</v>
      </c>
      <c r="B5" s="19" t="s">
        <v>241</v>
      </c>
      <c r="C5" s="21">
        <v>42</v>
      </c>
      <c r="D5" s="21">
        <v>35</v>
      </c>
      <c r="E5" s="22"/>
      <c r="F5" s="22"/>
      <c r="G5" s="30">
        <v>49</v>
      </c>
      <c r="H5" s="30">
        <v>47</v>
      </c>
      <c r="I5" s="56">
        <v>43</v>
      </c>
      <c r="J5" s="56">
        <v>47</v>
      </c>
      <c r="K5" s="31">
        <f t="shared" si="0"/>
        <v>263</v>
      </c>
      <c r="L5" s="43"/>
      <c r="M5" s="43"/>
      <c r="N5" s="43"/>
      <c r="O5" s="43"/>
      <c r="P5" s="43"/>
      <c r="Q5" s="42"/>
    </row>
    <row r="6" spans="1:17" ht="12.75">
      <c r="A6" s="16" t="s">
        <v>284</v>
      </c>
      <c r="B6" s="16" t="s">
        <v>285</v>
      </c>
      <c r="C6" s="24"/>
      <c r="D6" s="24"/>
      <c r="E6" s="26">
        <v>48</v>
      </c>
      <c r="F6" s="26">
        <v>49</v>
      </c>
      <c r="G6" s="28">
        <v>40</v>
      </c>
      <c r="H6" s="28"/>
      <c r="I6" s="57">
        <v>29</v>
      </c>
      <c r="J6" s="57">
        <v>38</v>
      </c>
      <c r="K6" s="31">
        <f t="shared" si="0"/>
        <v>204</v>
      </c>
      <c r="L6" s="41"/>
      <c r="M6" s="41"/>
      <c r="N6" s="41"/>
      <c r="O6" s="41"/>
      <c r="P6" s="41"/>
      <c r="Q6" s="42"/>
    </row>
    <row r="7" spans="1:17" ht="12.75">
      <c r="A7" s="19" t="s">
        <v>344</v>
      </c>
      <c r="B7" s="19" t="s">
        <v>345</v>
      </c>
      <c r="C7" s="21"/>
      <c r="D7" s="21"/>
      <c r="E7" s="22"/>
      <c r="F7" s="22"/>
      <c r="G7" s="30">
        <v>50</v>
      </c>
      <c r="H7" s="30">
        <v>49</v>
      </c>
      <c r="I7" s="56">
        <v>40</v>
      </c>
      <c r="J7" s="56">
        <v>40</v>
      </c>
      <c r="K7" s="23">
        <f t="shared" si="0"/>
        <v>179</v>
      </c>
      <c r="L7" s="41"/>
      <c r="M7" s="41"/>
      <c r="N7" s="41"/>
      <c r="O7" s="41"/>
      <c r="P7" s="41"/>
      <c r="Q7" s="42"/>
    </row>
    <row r="8" spans="1:17" ht="12.75">
      <c r="A8" s="19" t="s">
        <v>280</v>
      </c>
      <c r="B8" s="19" t="s">
        <v>239</v>
      </c>
      <c r="C8" s="21">
        <v>42</v>
      </c>
      <c r="D8" s="21">
        <v>47</v>
      </c>
      <c r="E8" s="22"/>
      <c r="F8" s="22"/>
      <c r="G8" s="30">
        <v>42</v>
      </c>
      <c r="H8" s="30">
        <v>37</v>
      </c>
      <c r="I8" s="56"/>
      <c r="J8" s="56"/>
      <c r="K8" s="31">
        <f t="shared" si="0"/>
        <v>168</v>
      </c>
      <c r="L8" s="41"/>
      <c r="M8" s="41"/>
      <c r="N8" s="41"/>
      <c r="O8" s="41"/>
      <c r="P8" s="41"/>
      <c r="Q8" s="42"/>
    </row>
    <row r="9" spans="1:17" ht="12.75">
      <c r="A9" s="11" t="s">
        <v>246</v>
      </c>
      <c r="B9" s="11" t="s">
        <v>247</v>
      </c>
      <c r="C9" s="21">
        <v>37</v>
      </c>
      <c r="D9" s="21">
        <v>44</v>
      </c>
      <c r="E9" s="22"/>
      <c r="F9" s="22"/>
      <c r="G9" s="30">
        <v>41</v>
      </c>
      <c r="H9" s="30">
        <v>44</v>
      </c>
      <c r="I9" s="56"/>
      <c r="J9" s="56"/>
      <c r="K9" s="31">
        <f t="shared" si="0"/>
        <v>166</v>
      </c>
      <c r="L9" s="41"/>
      <c r="M9" s="41"/>
      <c r="N9" s="41"/>
      <c r="O9" s="41"/>
      <c r="P9" s="41"/>
      <c r="Q9" s="42"/>
    </row>
    <row r="10" spans="1:17" ht="12.75">
      <c r="A10" s="11" t="s">
        <v>254</v>
      </c>
      <c r="B10" s="11" t="s">
        <v>255</v>
      </c>
      <c r="C10" s="21">
        <v>33</v>
      </c>
      <c r="D10" s="21">
        <v>30</v>
      </c>
      <c r="E10" s="22"/>
      <c r="F10" s="22"/>
      <c r="G10" s="30"/>
      <c r="H10" s="30"/>
      <c r="I10" s="56">
        <v>43</v>
      </c>
      <c r="J10" s="56">
        <v>47</v>
      </c>
      <c r="K10" s="31">
        <f t="shared" si="0"/>
        <v>153</v>
      </c>
      <c r="L10" s="41"/>
      <c r="M10" s="41"/>
      <c r="N10" s="41"/>
      <c r="O10" s="41"/>
      <c r="P10" s="41"/>
      <c r="Q10" s="42"/>
    </row>
    <row r="11" spans="1:17" ht="12.75">
      <c r="A11" s="16" t="s">
        <v>265</v>
      </c>
      <c r="B11" s="16" t="s">
        <v>266</v>
      </c>
      <c r="C11" s="24">
        <v>27</v>
      </c>
      <c r="D11" s="24">
        <v>36</v>
      </c>
      <c r="E11" s="26"/>
      <c r="F11" s="26"/>
      <c r="G11" s="28">
        <v>43</v>
      </c>
      <c r="H11" s="28">
        <v>40</v>
      </c>
      <c r="I11" s="57"/>
      <c r="J11" s="57"/>
      <c r="K11" s="31">
        <f t="shared" si="0"/>
        <v>146</v>
      </c>
      <c r="L11" s="41"/>
      <c r="M11" s="41"/>
      <c r="N11" s="41"/>
      <c r="O11" s="41"/>
      <c r="P11" s="41"/>
      <c r="Q11" s="42"/>
    </row>
    <row r="12" spans="1:17" ht="12.75">
      <c r="A12" s="11" t="s">
        <v>321</v>
      </c>
      <c r="B12" s="11" t="s">
        <v>398</v>
      </c>
      <c r="C12" s="21"/>
      <c r="D12" s="21"/>
      <c r="E12" s="22">
        <v>25</v>
      </c>
      <c r="F12" s="22">
        <v>41</v>
      </c>
      <c r="G12" s="30"/>
      <c r="H12" s="30"/>
      <c r="I12" s="56">
        <v>31</v>
      </c>
      <c r="J12" s="56">
        <v>37</v>
      </c>
      <c r="K12" s="31">
        <f t="shared" si="0"/>
        <v>134</v>
      </c>
      <c r="L12" s="41"/>
      <c r="M12" s="41"/>
      <c r="N12" s="41"/>
      <c r="O12" s="41"/>
      <c r="P12" s="41"/>
      <c r="Q12" s="42"/>
    </row>
    <row r="13" spans="1:17" ht="12.75">
      <c r="A13" s="19" t="s">
        <v>354</v>
      </c>
      <c r="B13" s="19" t="s">
        <v>241</v>
      </c>
      <c r="C13" s="21"/>
      <c r="D13" s="21"/>
      <c r="E13" s="22"/>
      <c r="F13" s="22"/>
      <c r="G13" s="30">
        <v>40</v>
      </c>
      <c r="H13" s="30">
        <v>50</v>
      </c>
      <c r="I13" s="56">
        <v>41</v>
      </c>
      <c r="J13" s="56"/>
      <c r="K13" s="23">
        <f t="shared" si="0"/>
        <v>131</v>
      </c>
      <c r="L13" s="41"/>
      <c r="M13" s="41"/>
      <c r="N13" s="41"/>
      <c r="O13" s="41"/>
      <c r="P13" s="41"/>
      <c r="Q13" s="42"/>
    </row>
    <row r="14" spans="1:17" ht="12.75">
      <c r="A14" s="16" t="s">
        <v>309</v>
      </c>
      <c r="B14" s="16" t="s">
        <v>310</v>
      </c>
      <c r="C14" s="24"/>
      <c r="D14" s="24"/>
      <c r="E14" s="26">
        <v>33</v>
      </c>
      <c r="F14" s="26">
        <v>23</v>
      </c>
      <c r="G14" s="28"/>
      <c r="H14" s="28"/>
      <c r="I14" s="57">
        <v>33</v>
      </c>
      <c r="J14" s="57">
        <v>39</v>
      </c>
      <c r="K14" s="31">
        <f t="shared" si="0"/>
        <v>128</v>
      </c>
      <c r="L14" s="41"/>
      <c r="M14" s="41"/>
      <c r="N14" s="41"/>
      <c r="O14" s="41"/>
      <c r="P14" s="41"/>
      <c r="Q14" s="42"/>
    </row>
    <row r="15" spans="1:17" ht="12.75">
      <c r="A15" s="19" t="s">
        <v>324</v>
      </c>
      <c r="B15" s="19" t="s">
        <v>325</v>
      </c>
      <c r="C15" s="21"/>
      <c r="D15" s="21"/>
      <c r="E15" s="22" t="s">
        <v>89</v>
      </c>
      <c r="F15" s="22">
        <v>45</v>
      </c>
      <c r="G15" s="30">
        <v>36</v>
      </c>
      <c r="H15" s="30">
        <v>34</v>
      </c>
      <c r="I15" s="56"/>
      <c r="J15" s="56"/>
      <c r="K15" s="23">
        <f t="shared" si="0"/>
        <v>115</v>
      </c>
      <c r="L15" s="44"/>
      <c r="M15" s="44"/>
      <c r="N15" s="44"/>
      <c r="O15" s="44"/>
      <c r="P15" s="44"/>
      <c r="Q15" s="45"/>
    </row>
    <row r="16" spans="1:17" ht="12.75">
      <c r="A16" s="16" t="s">
        <v>282</v>
      </c>
      <c r="B16" s="16" t="s">
        <v>283</v>
      </c>
      <c r="C16" s="24"/>
      <c r="D16" s="24"/>
      <c r="E16" s="26">
        <v>50</v>
      </c>
      <c r="F16" s="26">
        <v>50</v>
      </c>
      <c r="G16" s="28"/>
      <c r="H16" s="28"/>
      <c r="I16" s="57"/>
      <c r="J16" s="57"/>
      <c r="K16" s="31">
        <f t="shared" si="0"/>
        <v>100</v>
      </c>
      <c r="L16" s="41"/>
      <c r="M16" s="41"/>
      <c r="N16" s="41"/>
      <c r="O16" s="41"/>
      <c r="P16" s="41"/>
      <c r="Q16" s="42"/>
    </row>
    <row r="17" spans="1:17" ht="12.75">
      <c r="A17" s="16" t="s">
        <v>101</v>
      </c>
      <c r="B17" s="16" t="s">
        <v>13</v>
      </c>
      <c r="C17" s="24">
        <v>44</v>
      </c>
      <c r="D17" s="24">
        <v>49</v>
      </c>
      <c r="E17" s="26"/>
      <c r="F17" s="26"/>
      <c r="G17" s="28"/>
      <c r="H17" s="28"/>
      <c r="I17" s="57"/>
      <c r="J17" s="57"/>
      <c r="K17" s="31">
        <f t="shared" si="0"/>
        <v>93</v>
      </c>
      <c r="L17" s="41"/>
      <c r="M17" s="41"/>
      <c r="N17" s="41"/>
      <c r="O17" s="41"/>
      <c r="P17" s="41"/>
      <c r="Q17" s="42"/>
    </row>
    <row r="18" spans="1:17" ht="12.75">
      <c r="A18" s="19" t="s">
        <v>230</v>
      </c>
      <c r="B18" s="19" t="s">
        <v>7</v>
      </c>
      <c r="C18" s="21">
        <v>49</v>
      </c>
      <c r="D18" s="21">
        <v>41</v>
      </c>
      <c r="E18" s="22"/>
      <c r="F18" s="22"/>
      <c r="G18" s="30"/>
      <c r="H18" s="30"/>
      <c r="I18" s="56"/>
      <c r="J18" s="56"/>
      <c r="K18" s="31">
        <f t="shared" si="0"/>
        <v>90</v>
      </c>
      <c r="L18" s="41"/>
      <c r="M18" s="41"/>
      <c r="N18" s="41"/>
      <c r="O18" s="41"/>
      <c r="P18" s="41"/>
      <c r="Q18" s="42"/>
    </row>
    <row r="19" spans="1:17" ht="12.75">
      <c r="A19" s="19" t="s">
        <v>352</v>
      </c>
      <c r="B19" s="19" t="s">
        <v>353</v>
      </c>
      <c r="C19" s="21"/>
      <c r="D19" s="21"/>
      <c r="E19" s="22"/>
      <c r="F19" s="22"/>
      <c r="G19" s="30">
        <v>44</v>
      </c>
      <c r="H19" s="30">
        <v>46</v>
      </c>
      <c r="I19" s="56"/>
      <c r="J19" s="56"/>
      <c r="K19" s="23">
        <f t="shared" si="0"/>
        <v>90</v>
      </c>
      <c r="L19" s="44"/>
      <c r="M19" s="44"/>
      <c r="N19" s="44"/>
      <c r="O19" s="46"/>
      <c r="P19" s="46"/>
      <c r="Q19" s="45"/>
    </row>
    <row r="20" spans="1:17" ht="12.75">
      <c r="A20" s="16" t="s">
        <v>290</v>
      </c>
      <c r="B20" s="16" t="s">
        <v>291</v>
      </c>
      <c r="C20" s="24"/>
      <c r="D20" s="24"/>
      <c r="E20" s="26">
        <v>45</v>
      </c>
      <c r="F20" s="26">
        <v>45</v>
      </c>
      <c r="G20" s="28"/>
      <c r="H20" s="28"/>
      <c r="I20" s="57"/>
      <c r="J20" s="57"/>
      <c r="K20" s="31">
        <f t="shared" si="0"/>
        <v>90</v>
      </c>
      <c r="L20" s="41"/>
      <c r="M20" s="41"/>
      <c r="N20" s="41"/>
      <c r="O20" s="41"/>
      <c r="P20" s="41"/>
      <c r="Q20" s="42"/>
    </row>
    <row r="21" spans="1:17" ht="12.75">
      <c r="A21" s="16" t="s">
        <v>103</v>
      </c>
      <c r="B21" s="16" t="s">
        <v>229</v>
      </c>
      <c r="C21" s="24">
        <v>50</v>
      </c>
      <c r="D21" s="24">
        <v>38</v>
      </c>
      <c r="E21" s="26"/>
      <c r="F21" s="26"/>
      <c r="G21" s="28"/>
      <c r="H21" s="28"/>
      <c r="I21" s="57"/>
      <c r="J21" s="57"/>
      <c r="K21" s="31">
        <f t="shared" si="0"/>
        <v>88</v>
      </c>
      <c r="L21" s="41"/>
      <c r="M21" s="41"/>
      <c r="N21" s="41"/>
      <c r="O21" s="41"/>
      <c r="P21" s="41"/>
      <c r="Q21" s="42"/>
    </row>
    <row r="22" spans="1:17" ht="12.75">
      <c r="A22" s="11" t="s">
        <v>235</v>
      </c>
      <c r="B22" s="11" t="s">
        <v>236</v>
      </c>
      <c r="C22" s="21">
        <v>46</v>
      </c>
      <c r="D22" s="21">
        <v>42</v>
      </c>
      <c r="E22" s="22"/>
      <c r="F22" s="22"/>
      <c r="G22" s="30"/>
      <c r="H22" s="30"/>
      <c r="I22" s="56"/>
      <c r="J22" s="56"/>
      <c r="K22" s="31">
        <f t="shared" si="0"/>
        <v>88</v>
      </c>
      <c r="L22" s="44"/>
      <c r="M22" s="44"/>
      <c r="N22" s="44"/>
      <c r="O22" s="46"/>
      <c r="P22" s="46"/>
      <c r="Q22" s="45"/>
    </row>
    <row r="23" spans="1:17" ht="12.75">
      <c r="A23" s="16" t="s">
        <v>286</v>
      </c>
      <c r="B23" s="16" t="s">
        <v>287</v>
      </c>
      <c r="C23" s="24"/>
      <c r="D23" s="24"/>
      <c r="E23" s="26">
        <v>47</v>
      </c>
      <c r="F23" s="26">
        <v>40</v>
      </c>
      <c r="G23" s="28"/>
      <c r="H23" s="28"/>
      <c r="I23" s="57"/>
      <c r="J23" s="57"/>
      <c r="K23" s="31">
        <f t="shared" si="0"/>
        <v>87</v>
      </c>
      <c r="L23" s="41"/>
      <c r="M23" s="41"/>
      <c r="N23" s="41"/>
      <c r="O23" s="41"/>
      <c r="P23" s="41"/>
      <c r="Q23" s="42"/>
    </row>
    <row r="24" spans="1:17" ht="12.75">
      <c r="A24" s="19" t="s">
        <v>346</v>
      </c>
      <c r="B24" s="19" t="s">
        <v>347</v>
      </c>
      <c r="C24" s="21"/>
      <c r="D24" s="21"/>
      <c r="E24" s="22"/>
      <c r="F24" s="22"/>
      <c r="G24" s="30">
        <v>48</v>
      </c>
      <c r="H24" s="30">
        <v>39</v>
      </c>
      <c r="I24" s="56"/>
      <c r="J24" s="56"/>
      <c r="K24" s="23">
        <f t="shared" si="0"/>
        <v>87</v>
      </c>
      <c r="L24" s="41"/>
      <c r="M24" s="41"/>
      <c r="N24" s="41"/>
      <c r="O24" s="41"/>
      <c r="P24" s="41"/>
      <c r="Q24" s="42"/>
    </row>
    <row r="25" spans="1:17" ht="12.75">
      <c r="A25" s="16" t="s">
        <v>102</v>
      </c>
      <c r="B25" s="16" t="s">
        <v>7</v>
      </c>
      <c r="C25" s="24">
        <v>39</v>
      </c>
      <c r="D25" s="24">
        <v>46</v>
      </c>
      <c r="E25" s="26"/>
      <c r="F25" s="26"/>
      <c r="G25" s="28"/>
      <c r="H25" s="28"/>
      <c r="I25" s="57"/>
      <c r="J25" s="57"/>
      <c r="K25" s="31">
        <f t="shared" si="0"/>
        <v>85</v>
      </c>
      <c r="L25" s="41"/>
      <c r="M25" s="41"/>
      <c r="N25" s="41"/>
      <c r="O25" s="41"/>
      <c r="P25" s="41"/>
      <c r="Q25" s="42"/>
    </row>
    <row r="26" spans="1:17" ht="12.75">
      <c r="A26" s="16" t="s">
        <v>250</v>
      </c>
      <c r="B26" s="16" t="s">
        <v>251</v>
      </c>
      <c r="C26" s="24">
        <v>35</v>
      </c>
      <c r="D26" s="24">
        <v>50</v>
      </c>
      <c r="E26" s="26"/>
      <c r="F26" s="26"/>
      <c r="G26" s="28"/>
      <c r="H26" s="28"/>
      <c r="I26" s="57"/>
      <c r="J26" s="57"/>
      <c r="K26" s="31">
        <f t="shared" si="0"/>
        <v>85</v>
      </c>
      <c r="L26" s="41"/>
      <c r="M26" s="41"/>
      <c r="N26" s="41"/>
      <c r="O26" s="41"/>
      <c r="P26" s="41"/>
      <c r="Q26" s="42"/>
    </row>
    <row r="27" spans="1:17" ht="12.75">
      <c r="A27" s="19" t="s">
        <v>357</v>
      </c>
      <c r="B27" s="19" t="s">
        <v>358</v>
      </c>
      <c r="C27" s="21"/>
      <c r="D27" s="21"/>
      <c r="E27" s="22"/>
      <c r="F27" s="22"/>
      <c r="G27" s="30">
        <v>37</v>
      </c>
      <c r="H27" s="30"/>
      <c r="I27" s="56">
        <v>45</v>
      </c>
      <c r="J27" s="56"/>
      <c r="K27" s="23">
        <f t="shared" si="0"/>
        <v>82</v>
      </c>
      <c r="L27" s="43"/>
      <c r="M27" s="43"/>
      <c r="N27" s="43"/>
      <c r="O27" s="43"/>
      <c r="P27" s="43"/>
      <c r="Q27" s="42"/>
    </row>
    <row r="28" spans="1:17" ht="12.75">
      <c r="A28" s="19" t="s">
        <v>355</v>
      </c>
      <c r="B28" s="19" t="s">
        <v>356</v>
      </c>
      <c r="C28" s="21"/>
      <c r="D28" s="21"/>
      <c r="E28" s="22"/>
      <c r="F28" s="22"/>
      <c r="G28" s="30">
        <v>38</v>
      </c>
      <c r="H28" s="30">
        <v>43</v>
      </c>
      <c r="I28" s="56"/>
      <c r="J28" s="56"/>
      <c r="K28" s="23">
        <f t="shared" si="0"/>
        <v>81</v>
      </c>
      <c r="L28" s="41"/>
      <c r="M28" s="41"/>
      <c r="N28" s="41"/>
      <c r="O28" s="41"/>
      <c r="P28" s="41"/>
      <c r="Q28" s="42"/>
    </row>
    <row r="29" spans="1:17" ht="12.75">
      <c r="A29" s="16" t="s">
        <v>231</v>
      </c>
      <c r="B29" s="16" t="s">
        <v>232</v>
      </c>
      <c r="C29" s="24">
        <v>48</v>
      </c>
      <c r="D29" s="24">
        <v>32</v>
      </c>
      <c r="E29" s="26"/>
      <c r="F29" s="26"/>
      <c r="G29" s="28"/>
      <c r="H29" s="28"/>
      <c r="I29" s="57"/>
      <c r="J29" s="57"/>
      <c r="K29" s="31">
        <f t="shared" si="0"/>
        <v>80</v>
      </c>
      <c r="L29" s="41"/>
      <c r="M29" s="41"/>
      <c r="N29" s="41"/>
      <c r="O29" s="41"/>
      <c r="P29" s="41"/>
      <c r="Q29" s="42"/>
    </row>
    <row r="30" spans="1:17" ht="12.75">
      <c r="A30" s="16" t="s">
        <v>294</v>
      </c>
      <c r="B30" s="16" t="s">
        <v>295</v>
      </c>
      <c r="C30" s="24"/>
      <c r="D30" s="24"/>
      <c r="E30" s="26">
        <v>43</v>
      </c>
      <c r="F30" s="26">
        <v>36</v>
      </c>
      <c r="G30" s="28"/>
      <c r="H30" s="28"/>
      <c r="I30" s="57"/>
      <c r="J30" s="57"/>
      <c r="K30" s="31">
        <f t="shared" si="0"/>
        <v>79</v>
      </c>
      <c r="L30" s="41"/>
      <c r="M30" s="41"/>
      <c r="N30" s="41"/>
      <c r="O30" s="41"/>
      <c r="P30" s="41"/>
      <c r="Q30" s="42"/>
    </row>
    <row r="31" spans="1:17" ht="12.75">
      <c r="A31" s="16" t="s">
        <v>302</v>
      </c>
      <c r="B31" s="16" t="s">
        <v>303</v>
      </c>
      <c r="C31" s="24"/>
      <c r="D31" s="24"/>
      <c r="E31" s="26">
        <v>37</v>
      </c>
      <c r="F31" s="26">
        <v>42</v>
      </c>
      <c r="G31" s="28"/>
      <c r="H31" s="28"/>
      <c r="I31" s="57"/>
      <c r="J31" s="57"/>
      <c r="K31" s="31">
        <f t="shared" si="0"/>
        <v>79</v>
      </c>
      <c r="L31" s="41"/>
      <c r="M31" s="41"/>
      <c r="N31" s="41"/>
      <c r="O31" s="41"/>
      <c r="P31" s="41"/>
      <c r="Q31" s="42"/>
    </row>
    <row r="32" spans="1:17" ht="12.75">
      <c r="A32" s="16" t="s">
        <v>257</v>
      </c>
      <c r="B32" s="16" t="s">
        <v>258</v>
      </c>
      <c r="C32" s="24">
        <v>31</v>
      </c>
      <c r="D32" s="24">
        <v>48</v>
      </c>
      <c r="E32" s="26"/>
      <c r="F32" s="26"/>
      <c r="G32" s="28"/>
      <c r="H32" s="28"/>
      <c r="I32" s="57"/>
      <c r="J32" s="57"/>
      <c r="K32" s="31">
        <f t="shared" si="0"/>
        <v>79</v>
      </c>
      <c r="L32" s="41"/>
      <c r="M32" s="41"/>
      <c r="N32" s="41"/>
      <c r="O32" s="41"/>
      <c r="P32" s="41"/>
      <c r="Q32" s="42"/>
    </row>
    <row r="33" spans="1:17" ht="12.75">
      <c r="A33" s="16" t="s">
        <v>25</v>
      </c>
      <c r="B33" s="16" t="s">
        <v>9</v>
      </c>
      <c r="C33" s="24">
        <v>43</v>
      </c>
      <c r="D33" s="24">
        <v>35</v>
      </c>
      <c r="E33" s="26"/>
      <c r="F33" s="26"/>
      <c r="G33" s="28"/>
      <c r="H33" s="28"/>
      <c r="I33" s="57"/>
      <c r="J33" s="57"/>
      <c r="K33" s="31">
        <f t="shared" si="0"/>
        <v>78</v>
      </c>
      <c r="L33" s="41"/>
      <c r="M33" s="41"/>
      <c r="N33" s="41"/>
      <c r="O33" s="41"/>
      <c r="P33" s="41"/>
      <c r="Q33" s="42"/>
    </row>
    <row r="34" spans="1:17" ht="12.75">
      <c r="A34" s="19" t="s">
        <v>348</v>
      </c>
      <c r="B34" s="19" t="s">
        <v>349</v>
      </c>
      <c r="C34" s="21"/>
      <c r="D34" s="21"/>
      <c r="E34" s="22"/>
      <c r="F34" s="22"/>
      <c r="G34" s="30">
        <v>47</v>
      </c>
      <c r="H34" s="30">
        <v>31</v>
      </c>
      <c r="I34" s="56"/>
      <c r="J34" s="56"/>
      <c r="K34" s="23">
        <f t="shared" si="0"/>
        <v>78</v>
      </c>
      <c r="L34" s="44"/>
      <c r="M34" s="44"/>
      <c r="N34" s="44"/>
      <c r="O34" s="46"/>
      <c r="P34" s="46"/>
      <c r="Q34" s="45"/>
    </row>
    <row r="35" spans="1:17" ht="12.75">
      <c r="A35" s="19" t="s">
        <v>350</v>
      </c>
      <c r="B35" s="19" t="s">
        <v>351</v>
      </c>
      <c r="C35" s="21"/>
      <c r="D35" s="21"/>
      <c r="E35" s="22"/>
      <c r="F35" s="22"/>
      <c r="G35" s="30">
        <v>45</v>
      </c>
      <c r="H35" s="30">
        <v>32</v>
      </c>
      <c r="I35" s="56"/>
      <c r="J35" s="56"/>
      <c r="K35" s="23">
        <f t="shared" si="0"/>
        <v>77</v>
      </c>
      <c r="L35" s="44"/>
      <c r="M35" s="44"/>
      <c r="N35" s="44"/>
      <c r="O35" s="46"/>
      <c r="P35" s="46"/>
      <c r="Q35" s="45"/>
    </row>
    <row r="36" spans="1:17" ht="12.75">
      <c r="A36" s="16" t="s">
        <v>292</v>
      </c>
      <c r="B36" s="16" t="s">
        <v>293</v>
      </c>
      <c r="C36" s="24"/>
      <c r="D36" s="24"/>
      <c r="E36" s="26">
        <v>44</v>
      </c>
      <c r="F36" s="26">
        <v>33</v>
      </c>
      <c r="G36" s="28"/>
      <c r="H36" s="28"/>
      <c r="I36" s="57"/>
      <c r="J36" s="57"/>
      <c r="K36" s="31">
        <f aca="true" t="shared" si="1" ref="K36:K67">SUM(C36:J36)</f>
        <v>77</v>
      </c>
      <c r="L36" s="44"/>
      <c r="M36" s="44"/>
      <c r="N36" s="44"/>
      <c r="O36" s="46"/>
      <c r="P36" s="46"/>
      <c r="Q36" s="45"/>
    </row>
    <row r="37" spans="1:17" ht="12.75">
      <c r="A37" s="16" t="s">
        <v>296</v>
      </c>
      <c r="B37" s="16" t="s">
        <v>297</v>
      </c>
      <c r="C37" s="24"/>
      <c r="D37" s="24"/>
      <c r="E37" s="26">
        <v>41</v>
      </c>
      <c r="F37" s="26">
        <v>35</v>
      </c>
      <c r="G37" s="28"/>
      <c r="H37" s="28"/>
      <c r="I37" s="57"/>
      <c r="J37" s="57"/>
      <c r="K37" s="31">
        <f t="shared" si="1"/>
        <v>76</v>
      </c>
      <c r="L37" s="41"/>
      <c r="M37" s="41"/>
      <c r="N37" s="41"/>
      <c r="O37" s="41"/>
      <c r="P37" s="41"/>
      <c r="Q37" s="42"/>
    </row>
    <row r="38" spans="1:17" ht="12.75">
      <c r="A38" s="15" t="s">
        <v>233</v>
      </c>
      <c r="B38" s="15" t="s">
        <v>234</v>
      </c>
      <c r="C38" s="25">
        <v>47</v>
      </c>
      <c r="D38" s="25">
        <v>28</v>
      </c>
      <c r="E38" s="27"/>
      <c r="F38" s="27"/>
      <c r="G38" s="29"/>
      <c r="H38" s="29"/>
      <c r="I38" s="58"/>
      <c r="J38" s="58"/>
      <c r="K38" s="31">
        <f t="shared" si="1"/>
        <v>75</v>
      </c>
      <c r="L38" s="43"/>
      <c r="M38" s="43"/>
      <c r="N38" s="43"/>
      <c r="O38" s="43"/>
      <c r="P38" s="43"/>
      <c r="Q38" s="42"/>
    </row>
    <row r="39" spans="1:17" ht="12.75">
      <c r="A39" s="19" t="s">
        <v>361</v>
      </c>
      <c r="B39" s="19" t="s">
        <v>362</v>
      </c>
      <c r="C39" s="21"/>
      <c r="D39" s="21"/>
      <c r="E39" s="22"/>
      <c r="F39" s="22"/>
      <c r="G39" s="30">
        <v>34</v>
      </c>
      <c r="H39" s="30">
        <v>41</v>
      </c>
      <c r="I39" s="56"/>
      <c r="J39" s="56"/>
      <c r="K39" s="23">
        <f t="shared" si="1"/>
        <v>75</v>
      </c>
      <c r="L39" s="44"/>
      <c r="M39" s="44"/>
      <c r="N39" s="44"/>
      <c r="O39" s="44"/>
      <c r="P39" s="44"/>
      <c r="Q39" s="45"/>
    </row>
    <row r="40" spans="1:17" ht="12.75">
      <c r="A40" s="16" t="s">
        <v>259</v>
      </c>
      <c r="B40" s="16" t="s">
        <v>260</v>
      </c>
      <c r="C40" s="24">
        <v>30</v>
      </c>
      <c r="D40" s="24">
        <v>45</v>
      </c>
      <c r="E40" s="26"/>
      <c r="F40" s="26"/>
      <c r="G40" s="28"/>
      <c r="H40" s="28"/>
      <c r="I40" s="57"/>
      <c r="J40" s="57"/>
      <c r="K40" s="31">
        <f t="shared" si="1"/>
        <v>75</v>
      </c>
      <c r="L40" s="44"/>
      <c r="M40" s="44"/>
      <c r="N40" s="44"/>
      <c r="O40" s="44"/>
      <c r="P40" s="44"/>
      <c r="Q40" s="45"/>
    </row>
    <row r="41" spans="1:17" ht="12.75">
      <c r="A41" s="16" t="s">
        <v>300</v>
      </c>
      <c r="B41" s="16" t="s">
        <v>301</v>
      </c>
      <c r="C41" s="24"/>
      <c r="D41" s="24"/>
      <c r="E41" s="26">
        <v>37</v>
      </c>
      <c r="F41" s="26">
        <v>38</v>
      </c>
      <c r="G41" s="28"/>
      <c r="H41" s="28"/>
      <c r="I41" s="57"/>
      <c r="J41" s="57"/>
      <c r="K41" s="31">
        <f t="shared" si="1"/>
        <v>75</v>
      </c>
      <c r="L41" s="44"/>
      <c r="M41" s="44"/>
      <c r="N41" s="44"/>
      <c r="O41" s="46"/>
      <c r="P41" s="46"/>
      <c r="Q41" s="45"/>
    </row>
    <row r="42" spans="1:17" ht="12.75">
      <c r="A42" s="19" t="s">
        <v>237</v>
      </c>
      <c r="B42" s="19" t="s">
        <v>238</v>
      </c>
      <c r="C42" s="21">
        <v>46</v>
      </c>
      <c r="D42" s="21">
        <v>29</v>
      </c>
      <c r="E42" s="22"/>
      <c r="F42" s="22"/>
      <c r="G42" s="30"/>
      <c r="H42" s="30"/>
      <c r="I42" s="56"/>
      <c r="J42" s="56"/>
      <c r="K42" s="31">
        <f t="shared" si="1"/>
        <v>75</v>
      </c>
      <c r="L42" s="44"/>
      <c r="M42" s="44"/>
      <c r="N42" s="44"/>
      <c r="O42" s="46"/>
      <c r="P42" s="46"/>
      <c r="Q42" s="45"/>
    </row>
    <row r="43" spans="1:17" ht="12.75">
      <c r="A43" s="19" t="s">
        <v>311</v>
      </c>
      <c r="B43" s="19" t="s">
        <v>312</v>
      </c>
      <c r="C43" s="21"/>
      <c r="D43" s="21"/>
      <c r="E43" s="22">
        <v>31</v>
      </c>
      <c r="F43" s="22">
        <v>43</v>
      </c>
      <c r="G43" s="30"/>
      <c r="H43" s="30"/>
      <c r="I43" s="56"/>
      <c r="J43" s="56"/>
      <c r="K43" s="31">
        <f t="shared" si="1"/>
        <v>74</v>
      </c>
      <c r="L43" s="41"/>
      <c r="M43" s="41"/>
      <c r="N43" s="41"/>
      <c r="O43" s="41"/>
      <c r="P43" s="41"/>
      <c r="Q43" s="42"/>
    </row>
    <row r="44" spans="1:17" ht="12.75">
      <c r="A44" s="15" t="s">
        <v>298</v>
      </c>
      <c r="B44" s="15" t="s">
        <v>299</v>
      </c>
      <c r="C44" s="25"/>
      <c r="D44" s="25"/>
      <c r="E44" s="27">
        <v>40</v>
      </c>
      <c r="F44" s="27">
        <v>34</v>
      </c>
      <c r="G44" s="29"/>
      <c r="H44" s="29"/>
      <c r="I44" s="58"/>
      <c r="J44" s="58"/>
      <c r="K44" s="31">
        <f t="shared" si="1"/>
        <v>74</v>
      </c>
      <c r="L44" s="41"/>
      <c r="M44" s="41"/>
      <c r="N44" s="41"/>
      <c r="O44" s="41"/>
      <c r="P44" s="41"/>
      <c r="Q44" s="42"/>
    </row>
    <row r="45" spans="1:17" ht="12.75">
      <c r="A45" s="19" t="s">
        <v>245</v>
      </c>
      <c r="B45" s="19" t="s">
        <v>244</v>
      </c>
      <c r="C45" s="21">
        <v>38</v>
      </c>
      <c r="D45" s="21">
        <v>35</v>
      </c>
      <c r="E45" s="22"/>
      <c r="F45" s="22"/>
      <c r="G45" s="30"/>
      <c r="H45" s="30"/>
      <c r="I45" s="56"/>
      <c r="J45" s="56"/>
      <c r="K45" s="31">
        <f t="shared" si="1"/>
        <v>73</v>
      </c>
      <c r="L45" s="44"/>
      <c r="M45" s="44"/>
      <c r="N45" s="44"/>
      <c r="O45" s="46"/>
      <c r="P45" s="46"/>
      <c r="Q45" s="45"/>
    </row>
    <row r="46" spans="1:17" ht="12.75">
      <c r="A46" s="19" t="s">
        <v>252</v>
      </c>
      <c r="B46" s="19" t="s">
        <v>253</v>
      </c>
      <c r="C46" s="21">
        <v>34</v>
      </c>
      <c r="D46" s="21">
        <v>39</v>
      </c>
      <c r="E46" s="22"/>
      <c r="F46" s="22"/>
      <c r="G46" s="30"/>
      <c r="H46" s="30"/>
      <c r="I46" s="56"/>
      <c r="J46" s="56"/>
      <c r="K46" s="31">
        <f t="shared" si="1"/>
        <v>73</v>
      </c>
      <c r="L46" s="44"/>
      <c r="M46" s="44"/>
      <c r="N46" s="44"/>
      <c r="O46" s="46"/>
      <c r="P46" s="46"/>
      <c r="Q46" s="45"/>
    </row>
    <row r="47" spans="1:17" ht="12.75">
      <c r="A47" s="19" t="s">
        <v>390</v>
      </c>
      <c r="B47" s="19" t="s">
        <v>391</v>
      </c>
      <c r="C47" s="21"/>
      <c r="D47" s="21"/>
      <c r="E47" s="22"/>
      <c r="F47" s="22"/>
      <c r="G47" s="30"/>
      <c r="H47" s="30">
        <v>45</v>
      </c>
      <c r="I47" s="56">
        <v>27</v>
      </c>
      <c r="J47" s="56"/>
      <c r="K47" s="23">
        <f t="shared" si="1"/>
        <v>72</v>
      </c>
      <c r="L47" s="44"/>
      <c r="M47" s="44"/>
      <c r="N47" s="44"/>
      <c r="O47" s="46"/>
      <c r="P47" s="46"/>
      <c r="Q47" s="45"/>
    </row>
    <row r="48" spans="1:17" ht="12.75">
      <c r="A48" s="16" t="s">
        <v>288</v>
      </c>
      <c r="B48" s="16" t="s">
        <v>289</v>
      </c>
      <c r="C48" s="24"/>
      <c r="D48" s="24"/>
      <c r="E48" s="26">
        <v>46</v>
      </c>
      <c r="F48" s="26">
        <v>24</v>
      </c>
      <c r="G48" s="28"/>
      <c r="H48" s="28"/>
      <c r="I48" s="57"/>
      <c r="J48" s="57"/>
      <c r="K48" s="31">
        <f t="shared" si="1"/>
        <v>70</v>
      </c>
      <c r="L48" s="41"/>
      <c r="M48" s="41"/>
      <c r="N48" s="41"/>
      <c r="O48" s="41"/>
      <c r="P48" s="41"/>
      <c r="Q48" s="42"/>
    </row>
    <row r="49" spans="1:17" ht="12.75">
      <c r="A49" s="16" t="s">
        <v>256</v>
      </c>
      <c r="B49" s="16" t="s">
        <v>253</v>
      </c>
      <c r="C49" s="24">
        <v>32</v>
      </c>
      <c r="D49" s="24">
        <v>37</v>
      </c>
      <c r="E49" s="26"/>
      <c r="F49" s="26"/>
      <c r="G49" s="28"/>
      <c r="H49" s="28"/>
      <c r="I49" s="57"/>
      <c r="J49" s="57"/>
      <c r="K49" s="31">
        <f t="shared" si="1"/>
        <v>69</v>
      </c>
      <c r="L49" s="44"/>
      <c r="M49" s="44"/>
      <c r="N49" s="44"/>
      <c r="O49" s="46"/>
      <c r="P49" s="46"/>
      <c r="Q49" s="45"/>
    </row>
    <row r="50" spans="1:17" ht="12.75">
      <c r="A50" s="19" t="s">
        <v>359</v>
      </c>
      <c r="B50" s="19" t="s">
        <v>360</v>
      </c>
      <c r="C50" s="21"/>
      <c r="D50" s="21"/>
      <c r="E50" s="22"/>
      <c r="F50" s="22"/>
      <c r="G50" s="30">
        <v>35</v>
      </c>
      <c r="H50" s="30">
        <v>33</v>
      </c>
      <c r="I50" s="56"/>
      <c r="J50" s="56"/>
      <c r="K50" s="23">
        <f t="shared" si="1"/>
        <v>68</v>
      </c>
      <c r="L50" s="44"/>
      <c r="M50" s="44"/>
      <c r="N50" s="44"/>
      <c r="O50" s="46"/>
      <c r="P50" s="46"/>
      <c r="Q50" s="45"/>
    </row>
    <row r="51" spans="1:17" ht="12.75">
      <c r="A51" s="19" t="s">
        <v>317</v>
      </c>
      <c r="B51" s="19" t="s">
        <v>318</v>
      </c>
      <c r="C51" s="21"/>
      <c r="D51" s="21"/>
      <c r="E51" s="22">
        <v>27</v>
      </c>
      <c r="F51" s="22">
        <v>37</v>
      </c>
      <c r="G51" s="30"/>
      <c r="H51" s="30"/>
      <c r="I51" s="56"/>
      <c r="J51" s="56"/>
      <c r="K51" s="31">
        <f t="shared" si="1"/>
        <v>64</v>
      </c>
      <c r="L51" s="44"/>
      <c r="M51" s="44"/>
      <c r="N51" s="44"/>
      <c r="O51" s="44"/>
      <c r="P51" s="44"/>
      <c r="Q51" s="45"/>
    </row>
    <row r="52" spans="1:17" ht="12.75">
      <c r="A52" s="19" t="s">
        <v>322</v>
      </c>
      <c r="B52" s="19" t="s">
        <v>323</v>
      </c>
      <c r="C52" s="21"/>
      <c r="D52" s="21"/>
      <c r="E52" s="22">
        <v>24</v>
      </c>
      <c r="F52" s="22">
        <v>39</v>
      </c>
      <c r="G52" s="30"/>
      <c r="H52" s="30"/>
      <c r="I52" s="56"/>
      <c r="J52" s="56"/>
      <c r="K52" s="31">
        <f t="shared" si="1"/>
        <v>63</v>
      </c>
      <c r="L52" s="44"/>
      <c r="M52" s="44"/>
      <c r="N52" s="44"/>
      <c r="O52" s="46"/>
      <c r="P52" s="46"/>
      <c r="Q52" s="45"/>
    </row>
    <row r="53" spans="1:17" ht="12.75">
      <c r="A53" s="19" t="s">
        <v>313</v>
      </c>
      <c r="B53" s="19" t="s">
        <v>314</v>
      </c>
      <c r="C53" s="21"/>
      <c r="D53" s="21"/>
      <c r="E53" s="22">
        <v>30</v>
      </c>
      <c r="F53" s="22">
        <v>32</v>
      </c>
      <c r="G53" s="30"/>
      <c r="H53" s="30"/>
      <c r="I53" s="56"/>
      <c r="J53" s="56"/>
      <c r="K53" s="31">
        <f t="shared" si="1"/>
        <v>62</v>
      </c>
      <c r="L53" s="44"/>
      <c r="M53" s="44"/>
      <c r="N53" s="44"/>
      <c r="O53" s="46"/>
      <c r="P53" s="46"/>
      <c r="Q53" s="45"/>
    </row>
    <row r="54" spans="1:17" ht="12.75">
      <c r="A54" s="16" t="s">
        <v>307</v>
      </c>
      <c r="B54" s="16" t="s">
        <v>308</v>
      </c>
      <c r="C54" s="24"/>
      <c r="D54" s="24"/>
      <c r="E54" s="26">
        <v>33</v>
      </c>
      <c r="F54" s="26">
        <v>29</v>
      </c>
      <c r="G54" s="28"/>
      <c r="H54" s="28"/>
      <c r="I54" s="57"/>
      <c r="J54" s="57"/>
      <c r="K54" s="31">
        <f t="shared" si="1"/>
        <v>62</v>
      </c>
      <c r="L54" s="41"/>
      <c r="M54" s="41"/>
      <c r="N54" s="41"/>
      <c r="O54" s="41"/>
      <c r="P54" s="41"/>
      <c r="Q54" s="42"/>
    </row>
    <row r="55" spans="1:17" ht="12.75">
      <c r="A55" s="16" t="s">
        <v>261</v>
      </c>
      <c r="B55" s="16" t="s">
        <v>262</v>
      </c>
      <c r="C55" s="24">
        <v>29</v>
      </c>
      <c r="D55" s="24">
        <v>32</v>
      </c>
      <c r="E55" s="26"/>
      <c r="F55" s="26"/>
      <c r="G55" s="28"/>
      <c r="H55" s="28"/>
      <c r="I55" s="57"/>
      <c r="J55" s="57"/>
      <c r="K55" s="31">
        <f t="shared" si="1"/>
        <v>61</v>
      </c>
      <c r="L55" s="41"/>
      <c r="M55" s="41"/>
      <c r="N55" s="41"/>
      <c r="O55" s="41"/>
      <c r="P55" s="41"/>
      <c r="Q55" s="42"/>
    </row>
    <row r="56" spans="1:17" ht="12.75">
      <c r="A56" s="19" t="s">
        <v>315</v>
      </c>
      <c r="B56" s="19" t="s">
        <v>316</v>
      </c>
      <c r="C56" s="21"/>
      <c r="D56" s="21"/>
      <c r="E56" s="22">
        <v>30</v>
      </c>
      <c r="F56" s="22">
        <v>30</v>
      </c>
      <c r="G56" s="30"/>
      <c r="H56" s="30"/>
      <c r="I56" s="56"/>
      <c r="J56" s="56"/>
      <c r="K56" s="31">
        <f t="shared" si="1"/>
        <v>60</v>
      </c>
      <c r="L56" s="41"/>
      <c r="M56" s="41"/>
      <c r="N56" s="41"/>
      <c r="O56" s="41"/>
      <c r="P56" s="41"/>
      <c r="Q56" s="42"/>
    </row>
    <row r="57" spans="1:17" ht="12.75">
      <c r="A57" s="16" t="s">
        <v>248</v>
      </c>
      <c r="B57" s="16" t="s">
        <v>249</v>
      </c>
      <c r="C57" s="24">
        <v>36</v>
      </c>
      <c r="D57" s="24">
        <v>20</v>
      </c>
      <c r="E57" s="26"/>
      <c r="F57" s="26"/>
      <c r="G57" s="28"/>
      <c r="H57" s="28"/>
      <c r="I57" s="57"/>
      <c r="J57" s="57"/>
      <c r="K57" s="31">
        <f t="shared" si="1"/>
        <v>56</v>
      </c>
      <c r="L57" s="44"/>
      <c r="M57" s="44"/>
      <c r="N57" s="44"/>
      <c r="O57" s="44"/>
      <c r="P57" s="44"/>
      <c r="Q57" s="45"/>
    </row>
    <row r="58" spans="1:17" ht="12.75">
      <c r="A58" s="19" t="s">
        <v>269</v>
      </c>
      <c r="B58" s="19" t="s">
        <v>239</v>
      </c>
      <c r="C58" s="21">
        <v>25</v>
      </c>
      <c r="D58" s="21">
        <v>28</v>
      </c>
      <c r="E58" s="22"/>
      <c r="F58" s="22"/>
      <c r="G58" s="30"/>
      <c r="H58" s="30"/>
      <c r="I58" s="56"/>
      <c r="J58" s="56"/>
      <c r="K58" s="31">
        <f t="shared" si="1"/>
        <v>53</v>
      </c>
      <c r="L58" s="44"/>
      <c r="M58" s="44"/>
      <c r="N58" s="44"/>
      <c r="O58" s="44"/>
      <c r="P58" s="44"/>
      <c r="Q58" s="45"/>
    </row>
    <row r="59" spans="1:17" ht="12.75">
      <c r="A59" s="19" t="s">
        <v>319</v>
      </c>
      <c r="B59" s="19" t="s">
        <v>320</v>
      </c>
      <c r="C59" s="21"/>
      <c r="D59" s="21"/>
      <c r="E59" s="22">
        <v>26</v>
      </c>
      <c r="F59" s="22">
        <v>26</v>
      </c>
      <c r="G59" s="30"/>
      <c r="H59" s="30"/>
      <c r="I59" s="56"/>
      <c r="J59" s="56"/>
      <c r="K59" s="31">
        <f t="shared" si="1"/>
        <v>52</v>
      </c>
      <c r="L59" s="41"/>
      <c r="M59" s="41"/>
      <c r="N59" s="41"/>
      <c r="O59" s="41"/>
      <c r="P59" s="41"/>
      <c r="Q59" s="42"/>
    </row>
    <row r="60" spans="1:17" ht="12.75">
      <c r="A60" s="16" t="s">
        <v>267</v>
      </c>
      <c r="B60" s="16" t="s">
        <v>268</v>
      </c>
      <c r="C60" s="24">
        <v>26</v>
      </c>
      <c r="D60" s="24">
        <v>26</v>
      </c>
      <c r="E60" s="26"/>
      <c r="F60" s="26"/>
      <c r="G60" s="28"/>
      <c r="H60" s="28"/>
      <c r="I60" s="57"/>
      <c r="J60" s="57"/>
      <c r="K60" s="31">
        <f t="shared" si="1"/>
        <v>52</v>
      </c>
      <c r="L60" s="41"/>
      <c r="M60" s="41"/>
      <c r="N60" s="41"/>
      <c r="O60" s="41"/>
      <c r="P60" s="41"/>
      <c r="Q60" s="42"/>
    </row>
    <row r="61" spans="1:17" ht="12.75">
      <c r="A61" s="16" t="s">
        <v>270</v>
      </c>
      <c r="B61" s="16" t="s">
        <v>271</v>
      </c>
      <c r="C61" s="24">
        <v>25</v>
      </c>
      <c r="D61" s="24">
        <v>25</v>
      </c>
      <c r="E61" s="26"/>
      <c r="F61" s="26"/>
      <c r="G61" s="28"/>
      <c r="H61" s="28"/>
      <c r="I61" s="57"/>
      <c r="J61" s="57"/>
      <c r="K61" s="31">
        <f t="shared" si="1"/>
        <v>50</v>
      </c>
      <c r="L61" s="41"/>
      <c r="M61" s="41"/>
      <c r="N61" s="41"/>
      <c r="O61" s="41"/>
      <c r="P61" s="41"/>
      <c r="Q61" s="42"/>
    </row>
    <row r="62" spans="1:17" ht="12.75">
      <c r="A62" s="16" t="s">
        <v>184</v>
      </c>
      <c r="B62" s="16" t="s">
        <v>185</v>
      </c>
      <c r="C62" s="24"/>
      <c r="D62" s="24"/>
      <c r="E62" s="26">
        <v>49</v>
      </c>
      <c r="F62" s="26"/>
      <c r="G62" s="28"/>
      <c r="H62" s="28"/>
      <c r="I62" s="57"/>
      <c r="J62" s="57"/>
      <c r="K62" s="31">
        <f t="shared" si="1"/>
        <v>49</v>
      </c>
      <c r="L62" s="44"/>
      <c r="M62" s="44"/>
      <c r="N62" s="44"/>
      <c r="O62" s="46"/>
      <c r="P62" s="46"/>
      <c r="Q62" s="45"/>
    </row>
    <row r="63" spans="1:17" ht="12.75">
      <c r="A63" s="19" t="s">
        <v>272</v>
      </c>
      <c r="B63" s="19" t="s">
        <v>273</v>
      </c>
      <c r="C63" s="21">
        <v>23</v>
      </c>
      <c r="D63" s="21">
        <v>24</v>
      </c>
      <c r="E63" s="22"/>
      <c r="F63" s="22"/>
      <c r="G63" s="30"/>
      <c r="H63" s="30"/>
      <c r="I63" s="56"/>
      <c r="J63" s="56"/>
      <c r="K63" s="31">
        <f t="shared" si="1"/>
        <v>47</v>
      </c>
      <c r="L63" s="44"/>
      <c r="M63" s="44"/>
      <c r="N63" s="44"/>
      <c r="O63" s="46"/>
      <c r="P63" s="46"/>
      <c r="Q63" s="45"/>
    </row>
    <row r="64" spans="1:11" ht="12.75">
      <c r="A64" s="16" t="s">
        <v>328</v>
      </c>
      <c r="B64" s="16" t="s">
        <v>329</v>
      </c>
      <c r="C64" s="24"/>
      <c r="D64" s="24"/>
      <c r="E64" s="22" t="s">
        <v>89</v>
      </c>
      <c r="F64" s="26">
        <v>47</v>
      </c>
      <c r="G64" s="28"/>
      <c r="H64" s="28"/>
      <c r="I64" s="57"/>
      <c r="J64" s="57"/>
      <c r="K64" s="31">
        <f t="shared" si="1"/>
        <v>47</v>
      </c>
    </row>
    <row r="65" spans="1:11" ht="12.75">
      <c r="A65" s="19" t="s">
        <v>392</v>
      </c>
      <c r="B65" s="19" t="s">
        <v>393</v>
      </c>
      <c r="C65" s="21"/>
      <c r="D65" s="21"/>
      <c r="E65" s="22"/>
      <c r="F65" s="22"/>
      <c r="G65" s="30"/>
      <c r="H65" s="30">
        <v>42</v>
      </c>
      <c r="I65" s="56"/>
      <c r="J65" s="56"/>
      <c r="K65" s="23">
        <f t="shared" si="1"/>
        <v>42</v>
      </c>
    </row>
    <row r="66" spans="1:11" ht="12.75">
      <c r="A66" s="19" t="s">
        <v>176</v>
      </c>
      <c r="B66" s="19" t="s">
        <v>177</v>
      </c>
      <c r="C66" s="21"/>
      <c r="D66" s="21"/>
      <c r="E66" s="22">
        <v>42</v>
      </c>
      <c r="F66" s="22"/>
      <c r="G66" s="30"/>
      <c r="H66" s="30"/>
      <c r="I66" s="56"/>
      <c r="J66" s="56"/>
      <c r="K66" s="31">
        <f t="shared" si="1"/>
        <v>42</v>
      </c>
    </row>
    <row r="67" spans="1:11" ht="12.75">
      <c r="A67" s="11" t="s">
        <v>276</v>
      </c>
      <c r="B67" s="11" t="s">
        <v>277</v>
      </c>
      <c r="C67" s="21" t="s">
        <v>89</v>
      </c>
      <c r="D67" s="21">
        <v>41</v>
      </c>
      <c r="E67" s="22"/>
      <c r="F67" s="22"/>
      <c r="G67" s="30"/>
      <c r="H67" s="30"/>
      <c r="I67" s="56"/>
      <c r="J67" s="56"/>
      <c r="K67" s="31">
        <f t="shared" si="1"/>
        <v>41</v>
      </c>
    </row>
    <row r="68" spans="1:11" ht="12.75">
      <c r="A68" s="16" t="s">
        <v>178</v>
      </c>
      <c r="B68" s="16" t="s">
        <v>179</v>
      </c>
      <c r="C68" s="24"/>
      <c r="D68" s="24"/>
      <c r="E68" s="26">
        <v>39</v>
      </c>
      <c r="F68" s="26"/>
      <c r="G68" s="28"/>
      <c r="H68" s="28"/>
      <c r="I68" s="57"/>
      <c r="J68" s="57"/>
      <c r="K68" s="31">
        <f aca="true" t="shared" si="2" ref="K68:K87">SUM(C68:J68)</f>
        <v>39</v>
      </c>
    </row>
    <row r="69" spans="1:11" ht="12.75">
      <c r="A69" s="19" t="s">
        <v>319</v>
      </c>
      <c r="B69" s="19" t="s">
        <v>340</v>
      </c>
      <c r="C69" s="21"/>
      <c r="D69" s="21"/>
      <c r="E69" s="22"/>
      <c r="F69" s="22"/>
      <c r="G69" s="30"/>
      <c r="H69" s="30">
        <v>38</v>
      </c>
      <c r="I69" s="56"/>
      <c r="J69" s="56"/>
      <c r="K69" s="23">
        <f t="shared" si="2"/>
        <v>38</v>
      </c>
    </row>
    <row r="70" spans="1:11" ht="12.75">
      <c r="A70" s="19" t="s">
        <v>388</v>
      </c>
      <c r="B70" s="19" t="s">
        <v>394</v>
      </c>
      <c r="C70" s="21"/>
      <c r="D70" s="21"/>
      <c r="E70" s="22"/>
      <c r="F70" s="22"/>
      <c r="G70" s="30"/>
      <c r="H70" s="30">
        <v>36</v>
      </c>
      <c r="I70" s="56"/>
      <c r="J70" s="56"/>
      <c r="K70" s="23">
        <f t="shared" si="2"/>
        <v>36</v>
      </c>
    </row>
    <row r="71" spans="1:11" ht="12.75">
      <c r="A71" s="16" t="s">
        <v>304</v>
      </c>
      <c r="B71" s="16" t="s">
        <v>305</v>
      </c>
      <c r="C71" s="24"/>
      <c r="D71" s="24"/>
      <c r="E71" s="26">
        <v>35</v>
      </c>
      <c r="F71" s="26"/>
      <c r="G71" s="28"/>
      <c r="H71" s="28"/>
      <c r="I71" s="57"/>
      <c r="J71" s="57"/>
      <c r="K71" s="31">
        <f t="shared" si="2"/>
        <v>35</v>
      </c>
    </row>
    <row r="72" spans="1:11" ht="12.75">
      <c r="A72" s="19" t="s">
        <v>395</v>
      </c>
      <c r="B72" s="19" t="s">
        <v>396</v>
      </c>
      <c r="C72" s="21"/>
      <c r="D72" s="21"/>
      <c r="E72" s="22"/>
      <c r="F72" s="22"/>
      <c r="G72" s="30"/>
      <c r="H72" s="30">
        <v>35</v>
      </c>
      <c r="I72" s="56"/>
      <c r="J72" s="56"/>
      <c r="K72" s="23">
        <f t="shared" si="2"/>
        <v>35</v>
      </c>
    </row>
    <row r="73" spans="1:15" ht="12.75">
      <c r="A73" s="16" t="s">
        <v>306</v>
      </c>
      <c r="B73" s="16" t="s">
        <v>181</v>
      </c>
      <c r="C73" s="24"/>
      <c r="D73" s="24"/>
      <c r="E73" s="26">
        <v>34</v>
      </c>
      <c r="F73" s="26"/>
      <c r="G73" s="28"/>
      <c r="H73" s="28"/>
      <c r="I73" s="57"/>
      <c r="J73" s="57"/>
      <c r="K73" s="31">
        <f t="shared" si="2"/>
        <v>34</v>
      </c>
      <c r="O73" s="36"/>
    </row>
    <row r="74" spans="1:11" ht="12.75">
      <c r="A74" s="19" t="s">
        <v>334</v>
      </c>
      <c r="B74" s="19" t="s">
        <v>335</v>
      </c>
      <c r="C74" s="21"/>
      <c r="D74" s="21"/>
      <c r="E74" s="22"/>
      <c r="F74" s="22">
        <v>31</v>
      </c>
      <c r="G74" s="30"/>
      <c r="H74" s="30"/>
      <c r="I74" s="56"/>
      <c r="J74" s="56"/>
      <c r="K74" s="31">
        <f t="shared" si="2"/>
        <v>31</v>
      </c>
    </row>
    <row r="75" spans="1:11" ht="12.75">
      <c r="A75" s="15" t="s">
        <v>263</v>
      </c>
      <c r="B75" s="15" t="s">
        <v>264</v>
      </c>
      <c r="C75" s="25">
        <v>28</v>
      </c>
      <c r="D75" s="25" t="s">
        <v>281</v>
      </c>
      <c r="E75" s="27"/>
      <c r="F75" s="27"/>
      <c r="G75" s="29"/>
      <c r="H75" s="29"/>
      <c r="I75" s="58"/>
      <c r="J75" s="58"/>
      <c r="K75" s="31">
        <f t="shared" si="2"/>
        <v>28</v>
      </c>
    </row>
    <row r="76" spans="1:11" ht="12.75">
      <c r="A76" s="19" t="s">
        <v>336</v>
      </c>
      <c r="B76" s="19" t="s">
        <v>337</v>
      </c>
      <c r="C76" s="21"/>
      <c r="D76" s="21"/>
      <c r="E76" s="22"/>
      <c r="F76" s="22">
        <v>28</v>
      </c>
      <c r="G76" s="30"/>
      <c r="H76" s="30"/>
      <c r="I76" s="56"/>
      <c r="J76" s="56"/>
      <c r="K76" s="31">
        <f t="shared" si="2"/>
        <v>28</v>
      </c>
    </row>
    <row r="77" spans="1:11" ht="12.75">
      <c r="A77" s="16" t="s">
        <v>182</v>
      </c>
      <c r="B77" s="16" t="s">
        <v>183</v>
      </c>
      <c r="C77" s="24"/>
      <c r="D77" s="24"/>
      <c r="E77" s="26">
        <v>28</v>
      </c>
      <c r="F77" s="26"/>
      <c r="G77" s="28"/>
      <c r="H77" s="28"/>
      <c r="I77" s="57"/>
      <c r="J77" s="57"/>
      <c r="K77" s="31">
        <f t="shared" si="2"/>
        <v>28</v>
      </c>
    </row>
    <row r="78" spans="1:11" ht="12.75">
      <c r="A78" s="19" t="s">
        <v>201</v>
      </c>
      <c r="B78" s="19" t="s">
        <v>338</v>
      </c>
      <c r="C78" s="21"/>
      <c r="D78" s="21"/>
      <c r="E78" s="22"/>
      <c r="F78" s="22">
        <v>25</v>
      </c>
      <c r="G78" s="30"/>
      <c r="H78" s="30"/>
      <c r="I78" s="56"/>
      <c r="J78" s="56"/>
      <c r="K78" s="31">
        <f t="shared" si="2"/>
        <v>25</v>
      </c>
    </row>
    <row r="79" spans="1:11" ht="12.75">
      <c r="A79" s="16" t="s">
        <v>274</v>
      </c>
      <c r="B79" s="16" t="s">
        <v>275</v>
      </c>
      <c r="C79" s="24" t="s">
        <v>89</v>
      </c>
      <c r="D79" s="24">
        <v>23</v>
      </c>
      <c r="E79" s="26"/>
      <c r="F79" s="26"/>
      <c r="G79" s="28"/>
      <c r="H79" s="28"/>
      <c r="I79" s="57"/>
      <c r="J79" s="57"/>
      <c r="K79" s="31">
        <f t="shared" si="2"/>
        <v>23</v>
      </c>
    </row>
    <row r="80" spans="1:11" ht="12.75">
      <c r="A80" s="16" t="s">
        <v>44</v>
      </c>
      <c r="B80" s="16" t="s">
        <v>45</v>
      </c>
      <c r="C80" s="24"/>
      <c r="D80" s="24">
        <v>23</v>
      </c>
      <c r="E80" s="26"/>
      <c r="F80" s="26"/>
      <c r="G80" s="28"/>
      <c r="H80" s="28"/>
      <c r="I80" s="57"/>
      <c r="J80" s="57"/>
      <c r="K80" s="31">
        <f t="shared" si="2"/>
        <v>23</v>
      </c>
    </row>
    <row r="81" spans="1:11" ht="12.75">
      <c r="A81" s="19" t="s">
        <v>339</v>
      </c>
      <c r="B81" s="19" t="s">
        <v>340</v>
      </c>
      <c r="C81" s="21"/>
      <c r="D81" s="21"/>
      <c r="E81" s="22"/>
      <c r="F81" s="22">
        <v>22</v>
      </c>
      <c r="G81" s="30"/>
      <c r="H81" s="30"/>
      <c r="I81" s="56"/>
      <c r="J81" s="56"/>
      <c r="K81" s="31">
        <f t="shared" si="2"/>
        <v>22</v>
      </c>
    </row>
    <row r="82" spans="1:16" ht="12.75">
      <c r="A82" s="16" t="s">
        <v>278</v>
      </c>
      <c r="B82" s="16" t="s">
        <v>279</v>
      </c>
      <c r="C82" s="24" t="s">
        <v>89</v>
      </c>
      <c r="D82" s="24">
        <v>21</v>
      </c>
      <c r="E82" s="26"/>
      <c r="F82" s="26"/>
      <c r="G82" s="28"/>
      <c r="H82" s="28"/>
      <c r="I82" s="57"/>
      <c r="J82" s="57"/>
      <c r="K82" s="31">
        <f t="shared" si="2"/>
        <v>21</v>
      </c>
      <c r="P82" s="36"/>
    </row>
    <row r="83" spans="1:11" ht="12.75">
      <c r="A83" s="11" t="s">
        <v>330</v>
      </c>
      <c r="B83" s="11" t="s">
        <v>331</v>
      </c>
      <c r="C83" s="21"/>
      <c r="D83" s="21"/>
      <c r="E83" s="22" t="s">
        <v>89</v>
      </c>
      <c r="F83" s="22"/>
      <c r="G83" s="30"/>
      <c r="H83" s="30"/>
      <c r="I83" s="56"/>
      <c r="J83" s="56"/>
      <c r="K83" s="31">
        <f t="shared" si="2"/>
        <v>0</v>
      </c>
    </row>
    <row r="84" spans="1:11" ht="12.75">
      <c r="A84" s="19" t="s">
        <v>341</v>
      </c>
      <c r="B84" s="19" t="s">
        <v>342</v>
      </c>
      <c r="C84" s="21"/>
      <c r="D84" s="21"/>
      <c r="E84" s="22"/>
      <c r="F84" s="22" t="s">
        <v>89</v>
      </c>
      <c r="G84" s="30"/>
      <c r="H84" s="30"/>
      <c r="I84" s="56"/>
      <c r="J84" s="56"/>
      <c r="K84" s="31">
        <f t="shared" si="2"/>
        <v>0</v>
      </c>
    </row>
    <row r="85" spans="1:11" ht="12.75">
      <c r="A85" s="19" t="s">
        <v>333</v>
      </c>
      <c r="B85" s="19" t="s">
        <v>397</v>
      </c>
      <c r="C85" s="21"/>
      <c r="D85" s="21"/>
      <c r="E85" s="22" t="s">
        <v>89</v>
      </c>
      <c r="F85" s="22"/>
      <c r="G85" s="30"/>
      <c r="H85" s="30"/>
      <c r="I85" s="56"/>
      <c r="J85" s="56"/>
      <c r="K85" s="31">
        <f t="shared" si="2"/>
        <v>0</v>
      </c>
    </row>
    <row r="86" spans="1:11" ht="12.75">
      <c r="A86" s="19" t="s">
        <v>326</v>
      </c>
      <c r="B86" s="19" t="s">
        <v>327</v>
      </c>
      <c r="C86" s="21"/>
      <c r="D86" s="21"/>
      <c r="E86" s="22" t="s">
        <v>89</v>
      </c>
      <c r="F86" s="22"/>
      <c r="G86" s="30"/>
      <c r="H86" s="30"/>
      <c r="I86" s="56"/>
      <c r="J86" s="56"/>
      <c r="K86" s="31">
        <f t="shared" si="2"/>
        <v>0</v>
      </c>
    </row>
    <row r="87" spans="1:11" ht="12.75">
      <c r="A87" s="19" t="s">
        <v>332</v>
      </c>
      <c r="B87" s="19" t="s">
        <v>343</v>
      </c>
      <c r="C87" s="21"/>
      <c r="D87" s="21"/>
      <c r="E87" s="22" t="s">
        <v>89</v>
      </c>
      <c r="F87" s="22" t="s">
        <v>89</v>
      </c>
      <c r="G87" s="30"/>
      <c r="H87" s="30"/>
      <c r="I87" s="56"/>
      <c r="J87" s="56"/>
      <c r="K87" s="31">
        <f t="shared" si="2"/>
        <v>0</v>
      </c>
    </row>
    <row r="88" spans="1:11" ht="12.75">
      <c r="A88" s="19"/>
      <c r="B88" s="19"/>
      <c r="C88" s="52"/>
      <c r="D88" s="52"/>
      <c r="E88" s="52"/>
      <c r="F88" s="52"/>
      <c r="G88" s="52"/>
      <c r="H88" s="52"/>
      <c r="I88" s="52"/>
      <c r="J88" s="52"/>
      <c r="K88" s="52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6"/>
  <sheetViews>
    <sheetView workbookViewId="0" topLeftCell="A1">
      <selection activeCell="J6" sqref="J6"/>
    </sheetView>
  </sheetViews>
  <sheetFormatPr defaultColWidth="9.140625" defaultRowHeight="12.75"/>
  <cols>
    <col min="1" max="2" width="16.7109375" style="4" customWidth="1"/>
    <col min="3" max="11" width="7.00390625" style="1" customWidth="1"/>
    <col min="12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6</v>
      </c>
      <c r="D2" s="3" t="s">
        <v>6</v>
      </c>
      <c r="E2" s="10" t="s">
        <v>17</v>
      </c>
      <c r="F2" s="10" t="s">
        <v>17</v>
      </c>
      <c r="G2" s="8" t="s">
        <v>4</v>
      </c>
      <c r="H2" s="8" t="s">
        <v>4</v>
      </c>
      <c r="I2" s="55" t="s">
        <v>2</v>
      </c>
      <c r="J2" s="55" t="s">
        <v>2</v>
      </c>
      <c r="K2" s="48" t="s">
        <v>100</v>
      </c>
      <c r="L2" s="39"/>
      <c r="M2" s="39"/>
      <c r="N2" s="39"/>
      <c r="O2" s="38"/>
      <c r="P2" s="38"/>
      <c r="Q2" s="37"/>
    </row>
    <row r="3" spans="11:17" ht="12.75">
      <c r="K3" s="46"/>
      <c r="L3" s="36"/>
      <c r="M3" s="36"/>
      <c r="N3" s="36"/>
      <c r="O3" s="36"/>
      <c r="P3" s="36"/>
      <c r="Q3" s="36"/>
    </row>
    <row r="4" spans="1:17" ht="12.75">
      <c r="A4" s="16" t="s">
        <v>32</v>
      </c>
      <c r="B4" s="16" t="s">
        <v>12</v>
      </c>
      <c r="C4" s="24">
        <v>48</v>
      </c>
      <c r="D4" s="24">
        <v>48</v>
      </c>
      <c r="E4" s="26">
        <v>49</v>
      </c>
      <c r="F4" s="26">
        <v>46</v>
      </c>
      <c r="G4" s="28"/>
      <c r="H4" s="28"/>
      <c r="I4" s="57">
        <v>49</v>
      </c>
      <c r="J4" s="57">
        <v>49</v>
      </c>
      <c r="K4" s="49">
        <f aca="true" t="shared" si="0" ref="K4:K32">SUM(C4:J4)</f>
        <v>289</v>
      </c>
      <c r="L4" s="41"/>
      <c r="M4" s="41"/>
      <c r="N4" s="41"/>
      <c r="O4" s="41"/>
      <c r="P4" s="41"/>
      <c r="Q4" s="47"/>
    </row>
    <row r="5" spans="1:17" ht="12.75">
      <c r="A5" s="16" t="s">
        <v>130</v>
      </c>
      <c r="B5" s="16" t="s">
        <v>78</v>
      </c>
      <c r="C5" s="24">
        <v>50</v>
      </c>
      <c r="D5" s="24">
        <v>45</v>
      </c>
      <c r="E5" s="26"/>
      <c r="F5" s="26"/>
      <c r="G5" s="28">
        <v>47</v>
      </c>
      <c r="H5" s="28">
        <v>50</v>
      </c>
      <c r="I5" s="57"/>
      <c r="J5" s="57"/>
      <c r="K5" s="31">
        <f t="shared" si="0"/>
        <v>192</v>
      </c>
      <c r="L5" s="41"/>
      <c r="M5" s="41"/>
      <c r="N5" s="41"/>
      <c r="O5" s="41"/>
      <c r="P5" s="41"/>
      <c r="Q5" s="47"/>
    </row>
    <row r="6" spans="1:17" ht="12.75">
      <c r="A6" s="15" t="s">
        <v>113</v>
      </c>
      <c r="B6" s="15" t="s">
        <v>114</v>
      </c>
      <c r="C6" s="25">
        <v>36</v>
      </c>
      <c r="D6" s="25">
        <v>29</v>
      </c>
      <c r="E6" s="27"/>
      <c r="F6" s="27"/>
      <c r="G6" s="29"/>
      <c r="H6" s="29"/>
      <c r="I6" s="58">
        <v>38</v>
      </c>
      <c r="J6" s="58">
        <v>37</v>
      </c>
      <c r="K6" s="32">
        <f t="shared" si="0"/>
        <v>140</v>
      </c>
      <c r="L6" s="41"/>
      <c r="M6" s="41"/>
      <c r="N6" s="41"/>
      <c r="O6" s="41"/>
      <c r="P6" s="41"/>
      <c r="Q6" s="47"/>
    </row>
    <row r="7" spans="1:17" ht="12.75">
      <c r="A7" s="19" t="s">
        <v>187</v>
      </c>
      <c r="B7" s="19" t="s">
        <v>188</v>
      </c>
      <c r="C7" s="21"/>
      <c r="D7" s="21"/>
      <c r="E7" s="22">
        <v>50</v>
      </c>
      <c r="F7" s="22">
        <v>50</v>
      </c>
      <c r="G7" s="30"/>
      <c r="H7" s="30"/>
      <c r="I7" s="56"/>
      <c r="J7" s="56"/>
      <c r="K7" s="23">
        <f t="shared" si="0"/>
        <v>100</v>
      </c>
      <c r="L7" s="41"/>
      <c r="M7" s="41"/>
      <c r="N7" s="41"/>
      <c r="O7" s="41"/>
      <c r="P7" s="41"/>
      <c r="Q7" s="47"/>
    </row>
    <row r="8" spans="1:17" ht="12.75">
      <c r="A8" s="16" t="s">
        <v>363</v>
      </c>
      <c r="B8" s="16" t="s">
        <v>364</v>
      </c>
      <c r="C8" s="24"/>
      <c r="D8" s="24"/>
      <c r="E8" s="26"/>
      <c r="F8" s="26"/>
      <c r="G8" s="28">
        <v>50</v>
      </c>
      <c r="H8" s="28">
        <v>47</v>
      </c>
      <c r="I8" s="57"/>
      <c r="J8" s="57"/>
      <c r="K8" s="31">
        <f t="shared" si="0"/>
        <v>97</v>
      </c>
      <c r="L8" s="41"/>
      <c r="M8" s="41"/>
      <c r="N8" s="41"/>
      <c r="O8" s="41"/>
      <c r="P8" s="41"/>
      <c r="Q8" s="47"/>
    </row>
    <row r="9" spans="1:17" ht="12.75">
      <c r="A9" s="16" t="s">
        <v>365</v>
      </c>
      <c r="B9" s="16" t="s">
        <v>366</v>
      </c>
      <c r="C9" s="24"/>
      <c r="D9" s="24"/>
      <c r="E9" s="26"/>
      <c r="F9" s="26"/>
      <c r="G9" s="28">
        <v>49</v>
      </c>
      <c r="H9" s="28">
        <v>47</v>
      </c>
      <c r="I9" s="57"/>
      <c r="J9" s="57"/>
      <c r="K9" s="31">
        <f t="shared" si="0"/>
        <v>96</v>
      </c>
      <c r="L9" s="41"/>
      <c r="M9" s="41"/>
      <c r="N9" s="41"/>
      <c r="O9" s="41"/>
      <c r="P9" s="41"/>
      <c r="Q9" s="47"/>
    </row>
    <row r="10" spans="1:17" ht="12.75">
      <c r="A10" s="16" t="s">
        <v>103</v>
      </c>
      <c r="B10" s="16" t="s">
        <v>20</v>
      </c>
      <c r="C10" s="24">
        <v>47</v>
      </c>
      <c r="D10" s="24">
        <v>49</v>
      </c>
      <c r="E10" s="26"/>
      <c r="F10" s="26"/>
      <c r="G10" s="28"/>
      <c r="H10" s="28"/>
      <c r="I10" s="57"/>
      <c r="J10" s="57"/>
      <c r="K10" s="31">
        <f t="shared" si="0"/>
        <v>96</v>
      </c>
      <c r="L10" s="44"/>
      <c r="M10" s="44"/>
      <c r="N10" s="44"/>
      <c r="O10" s="44"/>
      <c r="P10" s="44"/>
      <c r="Q10" s="47"/>
    </row>
    <row r="11" spans="1:17" ht="12.75">
      <c r="A11" s="19" t="s">
        <v>191</v>
      </c>
      <c r="B11" s="19" t="s">
        <v>192</v>
      </c>
      <c r="C11" s="21"/>
      <c r="D11" s="21"/>
      <c r="E11" s="22">
        <v>47</v>
      </c>
      <c r="F11" s="22">
        <v>48</v>
      </c>
      <c r="G11" s="30"/>
      <c r="H11" s="30"/>
      <c r="I11" s="56"/>
      <c r="J11" s="56"/>
      <c r="K11" s="23">
        <f t="shared" si="0"/>
        <v>95</v>
      </c>
      <c r="L11" s="41"/>
      <c r="M11" s="41"/>
      <c r="N11" s="41"/>
      <c r="O11" s="41"/>
      <c r="P11" s="41"/>
      <c r="Q11" s="47"/>
    </row>
    <row r="12" spans="1:17" ht="12.75">
      <c r="A12" s="16" t="s">
        <v>246</v>
      </c>
      <c r="B12" s="16" t="s">
        <v>247</v>
      </c>
      <c r="C12" s="24"/>
      <c r="D12" s="24"/>
      <c r="E12" s="26"/>
      <c r="F12" s="26"/>
      <c r="G12" s="28">
        <v>45</v>
      </c>
      <c r="H12" s="28">
        <v>49</v>
      </c>
      <c r="I12" s="57"/>
      <c r="J12" s="57"/>
      <c r="K12" s="31">
        <f t="shared" si="0"/>
        <v>94</v>
      </c>
      <c r="L12" s="43"/>
      <c r="M12" s="43"/>
      <c r="N12" s="43"/>
      <c r="O12" s="43"/>
      <c r="P12" s="43"/>
      <c r="Q12" s="47"/>
    </row>
    <row r="13" spans="1:17" ht="12.75">
      <c r="A13" s="16" t="s">
        <v>101</v>
      </c>
      <c r="B13" s="16" t="s">
        <v>13</v>
      </c>
      <c r="C13" s="24">
        <v>43</v>
      </c>
      <c r="D13" s="24">
        <v>50</v>
      </c>
      <c r="E13" s="26"/>
      <c r="F13" s="26"/>
      <c r="G13" s="28"/>
      <c r="H13" s="28"/>
      <c r="I13" s="57"/>
      <c r="J13" s="57"/>
      <c r="K13" s="31">
        <f t="shared" si="0"/>
        <v>93</v>
      </c>
      <c r="L13" s="41"/>
      <c r="M13" s="41"/>
      <c r="N13" s="41"/>
      <c r="O13" s="41"/>
      <c r="P13" s="41"/>
      <c r="Q13" s="47"/>
    </row>
    <row r="14" spans="1:17" ht="12.75">
      <c r="A14" s="16" t="s">
        <v>189</v>
      </c>
      <c r="B14" s="16" t="s">
        <v>190</v>
      </c>
      <c r="C14" s="24"/>
      <c r="D14" s="24"/>
      <c r="E14" s="26">
        <v>48</v>
      </c>
      <c r="F14" s="26">
        <v>44</v>
      </c>
      <c r="G14" s="28"/>
      <c r="H14" s="28"/>
      <c r="I14" s="57"/>
      <c r="J14" s="57"/>
      <c r="K14" s="31">
        <f t="shared" si="0"/>
        <v>92</v>
      </c>
      <c r="L14" s="41"/>
      <c r="M14" s="41"/>
      <c r="N14" s="41"/>
      <c r="O14" s="41"/>
      <c r="P14" s="41"/>
      <c r="Q14" s="47"/>
    </row>
    <row r="15" spans="1:17" ht="12.75">
      <c r="A15" s="11" t="s">
        <v>355</v>
      </c>
      <c r="B15" s="11" t="s">
        <v>356</v>
      </c>
      <c r="C15" s="21"/>
      <c r="D15" s="21"/>
      <c r="E15" s="22"/>
      <c r="F15" s="22"/>
      <c r="G15" s="30">
        <v>48</v>
      </c>
      <c r="H15" s="30">
        <v>44</v>
      </c>
      <c r="I15" s="56"/>
      <c r="J15" s="56"/>
      <c r="K15" s="31">
        <f t="shared" si="0"/>
        <v>92</v>
      </c>
      <c r="L15" s="41"/>
      <c r="M15" s="41"/>
      <c r="N15" s="41"/>
      <c r="O15" s="41"/>
      <c r="P15" s="41"/>
      <c r="Q15" s="47"/>
    </row>
    <row r="16" spans="1:17" ht="12.75">
      <c r="A16" s="16" t="s">
        <v>195</v>
      </c>
      <c r="B16" s="16" t="s">
        <v>196</v>
      </c>
      <c r="C16" s="24"/>
      <c r="D16" s="24"/>
      <c r="E16" s="26">
        <v>45</v>
      </c>
      <c r="F16" s="26">
        <v>47</v>
      </c>
      <c r="G16" s="28"/>
      <c r="H16" s="28"/>
      <c r="I16" s="57"/>
      <c r="J16" s="57"/>
      <c r="K16" s="31">
        <f t="shared" si="0"/>
        <v>92</v>
      </c>
      <c r="L16" s="41"/>
      <c r="M16" s="41"/>
      <c r="N16" s="41"/>
      <c r="O16" s="41"/>
      <c r="P16" s="41"/>
      <c r="Q16" s="47"/>
    </row>
    <row r="17" spans="1:17" ht="12.75">
      <c r="A17" s="19" t="s">
        <v>104</v>
      </c>
      <c r="B17" s="19" t="s">
        <v>105</v>
      </c>
      <c r="C17" s="21">
        <v>44</v>
      </c>
      <c r="D17" s="21">
        <v>46</v>
      </c>
      <c r="E17" s="22"/>
      <c r="F17" s="22"/>
      <c r="G17" s="30"/>
      <c r="H17" s="30"/>
      <c r="I17" s="56"/>
      <c r="J17" s="56"/>
      <c r="K17" s="23">
        <f t="shared" si="0"/>
        <v>90</v>
      </c>
      <c r="L17" s="44"/>
      <c r="M17" s="44"/>
      <c r="N17" s="44"/>
      <c r="O17" s="44"/>
      <c r="P17" s="44"/>
      <c r="Q17" s="47"/>
    </row>
    <row r="18" spans="1:17" ht="12.75">
      <c r="A18" s="16" t="s">
        <v>38</v>
      </c>
      <c r="B18" s="16" t="s">
        <v>39</v>
      </c>
      <c r="C18" s="24">
        <v>45</v>
      </c>
      <c r="D18" s="24">
        <v>42</v>
      </c>
      <c r="E18" s="26"/>
      <c r="F18" s="26"/>
      <c r="G18" s="28"/>
      <c r="H18" s="28"/>
      <c r="I18" s="57"/>
      <c r="J18" s="57"/>
      <c r="K18" s="31">
        <f t="shared" si="0"/>
        <v>87</v>
      </c>
      <c r="L18" s="43"/>
      <c r="M18" s="43"/>
      <c r="N18" s="43"/>
      <c r="O18" s="43"/>
      <c r="P18" s="43"/>
      <c r="Q18" s="47"/>
    </row>
    <row r="19" spans="1:17" ht="12.75">
      <c r="A19" s="16" t="s">
        <v>193</v>
      </c>
      <c r="B19" s="16" t="s">
        <v>194</v>
      </c>
      <c r="C19" s="24"/>
      <c r="D19" s="24"/>
      <c r="E19" s="26">
        <v>46</v>
      </c>
      <c r="F19" s="26">
        <v>41</v>
      </c>
      <c r="G19" s="28"/>
      <c r="H19" s="28"/>
      <c r="I19" s="57"/>
      <c r="J19" s="57"/>
      <c r="K19" s="31">
        <f t="shared" si="0"/>
        <v>87</v>
      </c>
      <c r="L19" s="41"/>
      <c r="M19" s="41"/>
      <c r="N19" s="41"/>
      <c r="O19" s="41"/>
      <c r="P19" s="41"/>
      <c r="Q19" s="47"/>
    </row>
    <row r="20" spans="1:17" ht="12.75">
      <c r="A20" s="19" t="s">
        <v>197</v>
      </c>
      <c r="B20" s="19" t="s">
        <v>198</v>
      </c>
      <c r="C20" s="21"/>
      <c r="D20" s="21"/>
      <c r="E20" s="22">
        <v>43</v>
      </c>
      <c r="F20" s="22">
        <v>43</v>
      </c>
      <c r="G20" s="30"/>
      <c r="H20" s="30"/>
      <c r="I20" s="56"/>
      <c r="J20" s="56"/>
      <c r="K20" s="23">
        <f t="shared" si="0"/>
        <v>86</v>
      </c>
      <c r="L20" s="41"/>
      <c r="M20" s="41"/>
      <c r="N20" s="41"/>
      <c r="O20" s="41"/>
      <c r="P20" s="41"/>
      <c r="Q20" s="47"/>
    </row>
    <row r="21" spans="1:17" ht="12.75">
      <c r="A21" s="16" t="s">
        <v>25</v>
      </c>
      <c r="B21" s="16" t="s">
        <v>9</v>
      </c>
      <c r="C21" s="24">
        <v>49</v>
      </c>
      <c r="D21" s="24">
        <v>37</v>
      </c>
      <c r="E21" s="26"/>
      <c r="F21" s="26"/>
      <c r="G21" s="28"/>
      <c r="H21" s="28"/>
      <c r="I21" s="57"/>
      <c r="J21" s="57"/>
      <c r="K21" s="31">
        <f t="shared" si="0"/>
        <v>86</v>
      </c>
      <c r="L21" s="41"/>
      <c r="M21" s="41"/>
      <c r="N21" s="41"/>
      <c r="O21" s="41"/>
      <c r="P21" s="41"/>
      <c r="Q21" s="42"/>
    </row>
    <row r="22" spans="1:17" ht="12.75">
      <c r="A22" s="16" t="s">
        <v>68</v>
      </c>
      <c r="B22" s="16" t="s">
        <v>69</v>
      </c>
      <c r="C22" s="24">
        <v>38</v>
      </c>
      <c r="D22" s="24">
        <v>47</v>
      </c>
      <c r="E22" s="26"/>
      <c r="F22" s="26"/>
      <c r="G22" s="28"/>
      <c r="H22" s="28"/>
      <c r="I22" s="57"/>
      <c r="J22" s="57"/>
      <c r="K22" s="31">
        <f t="shared" si="0"/>
        <v>85</v>
      </c>
      <c r="L22" s="44"/>
      <c r="M22" s="44"/>
      <c r="N22" s="44"/>
      <c r="O22" s="46"/>
      <c r="P22" s="46"/>
      <c r="Q22" s="42"/>
    </row>
    <row r="23" spans="1:17" ht="12.75">
      <c r="A23" s="16" t="s">
        <v>102</v>
      </c>
      <c r="B23" s="16" t="s">
        <v>7</v>
      </c>
      <c r="C23" s="24">
        <v>46</v>
      </c>
      <c r="D23" s="24">
        <v>38</v>
      </c>
      <c r="E23" s="26"/>
      <c r="F23" s="26"/>
      <c r="G23" s="28"/>
      <c r="H23" s="28"/>
      <c r="I23" s="57"/>
      <c r="J23" s="57"/>
      <c r="K23" s="31">
        <f t="shared" si="0"/>
        <v>84</v>
      </c>
      <c r="L23" s="41"/>
      <c r="M23" s="41"/>
      <c r="N23" s="41"/>
      <c r="O23" s="41"/>
      <c r="P23" s="41"/>
      <c r="Q23" s="42"/>
    </row>
    <row r="24" spans="1:17" ht="12.75">
      <c r="A24" s="16" t="s">
        <v>110</v>
      </c>
      <c r="B24" s="16" t="s">
        <v>65</v>
      </c>
      <c r="C24" s="24">
        <v>40</v>
      </c>
      <c r="D24" s="24">
        <v>43</v>
      </c>
      <c r="E24" s="26"/>
      <c r="F24" s="26"/>
      <c r="G24" s="28"/>
      <c r="H24" s="28"/>
      <c r="I24" s="57"/>
      <c r="J24" s="57"/>
      <c r="K24" s="31">
        <f t="shared" si="0"/>
        <v>83</v>
      </c>
      <c r="L24" s="41"/>
      <c r="M24" s="41"/>
      <c r="N24" s="41"/>
      <c r="O24" s="41"/>
      <c r="P24" s="41"/>
      <c r="Q24" s="42"/>
    </row>
    <row r="25" spans="1:17" ht="12.75">
      <c r="A25" s="16" t="s">
        <v>199</v>
      </c>
      <c r="B25" s="16" t="s">
        <v>200</v>
      </c>
      <c r="C25" s="24"/>
      <c r="D25" s="24"/>
      <c r="E25" s="26">
        <v>41</v>
      </c>
      <c r="F25" s="26">
        <v>40</v>
      </c>
      <c r="G25" s="28"/>
      <c r="H25" s="28"/>
      <c r="I25" s="57"/>
      <c r="J25" s="57"/>
      <c r="K25" s="31">
        <f t="shared" si="0"/>
        <v>81</v>
      </c>
      <c r="L25" s="44"/>
      <c r="M25" s="44"/>
      <c r="N25" s="44"/>
      <c r="O25" s="46"/>
      <c r="P25" s="46"/>
      <c r="Q25" s="42"/>
    </row>
    <row r="26" spans="1:17" ht="12.75">
      <c r="A26" s="16" t="s">
        <v>109</v>
      </c>
      <c r="B26" s="16" t="s">
        <v>77</v>
      </c>
      <c r="C26" s="24">
        <v>40</v>
      </c>
      <c r="D26" s="24">
        <v>41</v>
      </c>
      <c r="E26" s="26"/>
      <c r="F26" s="26"/>
      <c r="G26" s="28"/>
      <c r="H26" s="28"/>
      <c r="I26" s="57"/>
      <c r="J26" s="57"/>
      <c r="K26" s="31">
        <f t="shared" si="0"/>
        <v>81</v>
      </c>
      <c r="L26" s="44"/>
      <c r="M26" s="44"/>
      <c r="N26" s="44"/>
      <c r="O26" s="46"/>
      <c r="P26" s="46"/>
      <c r="Q26" s="45"/>
    </row>
    <row r="27" spans="1:17" ht="12.75">
      <c r="A27" s="15" t="s">
        <v>106</v>
      </c>
      <c r="B27" s="15" t="s">
        <v>107</v>
      </c>
      <c r="C27" s="25">
        <v>42</v>
      </c>
      <c r="D27" s="25">
        <v>36</v>
      </c>
      <c r="E27" s="27"/>
      <c r="F27" s="27"/>
      <c r="G27" s="29"/>
      <c r="H27" s="29"/>
      <c r="I27" s="58"/>
      <c r="J27" s="58"/>
      <c r="K27" s="32">
        <f t="shared" si="0"/>
        <v>78</v>
      </c>
      <c r="L27" s="44"/>
      <c r="M27" s="44"/>
      <c r="N27" s="44"/>
      <c r="O27" s="44"/>
      <c r="P27" s="44"/>
      <c r="Q27" s="42"/>
    </row>
    <row r="28" spans="1:17" ht="12.75">
      <c r="A28" s="16" t="s">
        <v>117</v>
      </c>
      <c r="B28" s="16" t="s">
        <v>118</v>
      </c>
      <c r="C28" s="24">
        <v>34</v>
      </c>
      <c r="D28" s="24">
        <v>44</v>
      </c>
      <c r="E28" s="26"/>
      <c r="F28" s="26"/>
      <c r="G28" s="28"/>
      <c r="H28" s="28"/>
      <c r="I28" s="57"/>
      <c r="J28" s="57"/>
      <c r="K28" s="31">
        <f t="shared" si="0"/>
        <v>78</v>
      </c>
      <c r="L28" s="41"/>
      <c r="M28" s="41"/>
      <c r="N28" s="41"/>
      <c r="O28" s="41"/>
      <c r="P28" s="41"/>
      <c r="Q28" s="42"/>
    </row>
    <row r="29" spans="1:17" ht="12.75">
      <c r="A29" s="16" t="s">
        <v>108</v>
      </c>
      <c r="B29" s="16" t="s">
        <v>67</v>
      </c>
      <c r="C29" s="24">
        <v>41</v>
      </c>
      <c r="D29" s="24">
        <v>35</v>
      </c>
      <c r="E29" s="26"/>
      <c r="F29" s="26"/>
      <c r="G29" s="28"/>
      <c r="H29" s="28"/>
      <c r="I29" s="57"/>
      <c r="J29" s="57"/>
      <c r="K29" s="31">
        <f t="shared" si="0"/>
        <v>76</v>
      </c>
      <c r="L29" s="44"/>
      <c r="M29" s="44"/>
      <c r="N29" s="44"/>
      <c r="O29" s="46"/>
      <c r="P29" s="46"/>
      <c r="Q29" s="45"/>
    </row>
    <row r="30" spans="1:17" ht="12.75">
      <c r="A30" s="16" t="s">
        <v>34</v>
      </c>
      <c r="B30" s="16" t="s">
        <v>35</v>
      </c>
      <c r="C30" s="24">
        <v>34</v>
      </c>
      <c r="D30" s="24">
        <v>40</v>
      </c>
      <c r="E30" s="26"/>
      <c r="F30" s="26"/>
      <c r="G30" s="28"/>
      <c r="H30" s="28"/>
      <c r="I30" s="57"/>
      <c r="J30" s="57"/>
      <c r="K30" s="31">
        <f t="shared" si="0"/>
        <v>74</v>
      </c>
      <c r="L30" s="44"/>
      <c r="M30" s="44"/>
      <c r="N30" s="44"/>
      <c r="O30" s="46"/>
      <c r="P30" s="46"/>
      <c r="Q30" s="42"/>
    </row>
    <row r="31" spans="1:17" ht="12.75">
      <c r="A31" s="16" t="s">
        <v>115</v>
      </c>
      <c r="B31" s="16" t="s">
        <v>116</v>
      </c>
      <c r="C31" s="24">
        <v>35</v>
      </c>
      <c r="D31" s="24">
        <v>39</v>
      </c>
      <c r="E31" s="26"/>
      <c r="F31" s="26"/>
      <c r="G31" s="28"/>
      <c r="H31" s="28"/>
      <c r="I31" s="57"/>
      <c r="J31" s="57"/>
      <c r="K31" s="31">
        <f t="shared" si="0"/>
        <v>74</v>
      </c>
      <c r="L31" s="41"/>
      <c r="M31" s="41"/>
      <c r="N31" s="41"/>
      <c r="O31" s="41"/>
      <c r="P31" s="41"/>
      <c r="Q31" s="42"/>
    </row>
    <row r="32" spans="1:17" ht="12.75">
      <c r="A32" s="19" t="s">
        <v>18</v>
      </c>
      <c r="B32" s="19" t="s">
        <v>33</v>
      </c>
      <c r="C32" s="21">
        <v>32</v>
      </c>
      <c r="D32" s="21">
        <v>34</v>
      </c>
      <c r="E32" s="22"/>
      <c r="F32" s="22"/>
      <c r="G32" s="30"/>
      <c r="H32" s="30"/>
      <c r="I32" s="56"/>
      <c r="J32" s="56"/>
      <c r="K32" s="23">
        <f t="shared" si="0"/>
        <v>66</v>
      </c>
      <c r="L32" s="41"/>
      <c r="M32" s="41"/>
      <c r="N32" s="41"/>
      <c r="O32" s="41"/>
      <c r="P32" s="41"/>
      <c r="Q32" s="42"/>
    </row>
    <row r="33" spans="1:17" ht="12.75">
      <c r="A33" s="11" t="s">
        <v>126</v>
      </c>
      <c r="B33" s="11" t="s">
        <v>66</v>
      </c>
      <c r="C33" s="21" t="s">
        <v>89</v>
      </c>
      <c r="D33" s="21">
        <v>28</v>
      </c>
      <c r="E33" s="22"/>
      <c r="F33" s="22"/>
      <c r="G33" s="30"/>
      <c r="H33" s="30"/>
      <c r="I33" s="56">
        <v>37</v>
      </c>
      <c r="J33" s="56"/>
      <c r="K33" s="23">
        <f>SUM(D33:J33)</f>
        <v>65</v>
      </c>
      <c r="L33" s="44"/>
      <c r="M33" s="44"/>
      <c r="N33" s="44"/>
      <c r="O33" s="46"/>
      <c r="P33" s="46"/>
      <c r="Q33" s="42"/>
    </row>
    <row r="34" spans="1:17" ht="12.75">
      <c r="A34" s="16" t="s">
        <v>119</v>
      </c>
      <c r="B34" s="16" t="s">
        <v>120</v>
      </c>
      <c r="C34" s="24">
        <v>31</v>
      </c>
      <c r="D34" s="24">
        <v>31</v>
      </c>
      <c r="E34" s="26"/>
      <c r="F34" s="26"/>
      <c r="G34" s="28"/>
      <c r="H34" s="28"/>
      <c r="I34" s="57"/>
      <c r="J34" s="57"/>
      <c r="K34" s="31">
        <f aca="true" t="shared" si="1" ref="K34:K44">SUM(C34:J34)</f>
        <v>62</v>
      </c>
      <c r="L34" s="41"/>
      <c r="M34" s="41"/>
      <c r="N34" s="41"/>
      <c r="O34" s="41"/>
      <c r="P34" s="41"/>
      <c r="Q34" s="42"/>
    </row>
    <row r="35" spans="1:17" ht="12.75">
      <c r="A35" s="19" t="s">
        <v>124</v>
      </c>
      <c r="B35" s="19" t="s">
        <v>125</v>
      </c>
      <c r="C35" s="21">
        <v>28</v>
      </c>
      <c r="D35" s="21">
        <v>33</v>
      </c>
      <c r="E35" s="22"/>
      <c r="F35" s="22"/>
      <c r="G35" s="30"/>
      <c r="H35" s="30"/>
      <c r="I35" s="56"/>
      <c r="J35" s="56"/>
      <c r="K35" s="23">
        <f t="shared" si="1"/>
        <v>61</v>
      </c>
      <c r="L35" s="44"/>
      <c r="M35" s="44"/>
      <c r="N35" s="44"/>
      <c r="O35" s="46"/>
      <c r="P35" s="46"/>
      <c r="Q35" s="45"/>
    </row>
    <row r="36" spans="1:17" ht="12.75">
      <c r="A36" s="16" t="s">
        <v>184</v>
      </c>
      <c r="B36" s="16" t="s">
        <v>185</v>
      </c>
      <c r="C36" s="24"/>
      <c r="D36" s="24"/>
      <c r="E36" s="26"/>
      <c r="F36" s="26">
        <v>49</v>
      </c>
      <c r="G36" s="28"/>
      <c r="H36" s="28"/>
      <c r="I36" s="57"/>
      <c r="J36" s="57"/>
      <c r="K36" s="31">
        <f t="shared" si="1"/>
        <v>49</v>
      </c>
      <c r="L36" s="41"/>
      <c r="M36" s="41"/>
      <c r="N36" s="41"/>
      <c r="O36" s="41"/>
      <c r="P36" s="41"/>
      <c r="Q36" s="42"/>
    </row>
    <row r="37" spans="1:17" ht="12.75">
      <c r="A37" s="16" t="s">
        <v>388</v>
      </c>
      <c r="B37" s="16" t="s">
        <v>389</v>
      </c>
      <c r="C37" s="24"/>
      <c r="D37" s="24"/>
      <c r="E37" s="26"/>
      <c r="F37" s="26"/>
      <c r="G37" s="28"/>
      <c r="H37" s="28">
        <v>49</v>
      </c>
      <c r="I37" s="57"/>
      <c r="J37" s="57"/>
      <c r="K37" s="31">
        <f t="shared" si="1"/>
        <v>49</v>
      </c>
      <c r="L37" s="41"/>
      <c r="M37" s="41"/>
      <c r="N37" s="41"/>
      <c r="O37" s="41"/>
      <c r="P37" s="41"/>
      <c r="Q37" s="42"/>
    </row>
    <row r="38" spans="1:17" ht="12.75">
      <c r="A38" s="19" t="s">
        <v>367</v>
      </c>
      <c r="B38" s="19" t="s">
        <v>368</v>
      </c>
      <c r="C38" s="21"/>
      <c r="D38" s="21"/>
      <c r="E38" s="22"/>
      <c r="F38" s="22"/>
      <c r="G38" s="30">
        <v>46</v>
      </c>
      <c r="H38" s="30"/>
      <c r="I38" s="56"/>
      <c r="J38" s="56"/>
      <c r="K38" s="31">
        <f t="shared" si="1"/>
        <v>46</v>
      </c>
      <c r="L38" s="44"/>
      <c r="M38" s="44"/>
      <c r="N38" s="44"/>
      <c r="O38" s="46"/>
      <c r="P38" s="46"/>
      <c r="Q38" s="45"/>
    </row>
    <row r="39" spans="1:17" ht="12.75">
      <c r="A39" s="16" t="s">
        <v>178</v>
      </c>
      <c r="B39" s="16" t="s">
        <v>179</v>
      </c>
      <c r="C39" s="24"/>
      <c r="D39" s="24"/>
      <c r="E39" s="26"/>
      <c r="F39" s="26">
        <v>45</v>
      </c>
      <c r="G39" s="28"/>
      <c r="H39" s="28"/>
      <c r="I39" s="57"/>
      <c r="J39" s="57"/>
      <c r="K39" s="31">
        <f t="shared" si="1"/>
        <v>45</v>
      </c>
      <c r="L39" s="44"/>
      <c r="M39" s="44"/>
      <c r="N39" s="44"/>
      <c r="O39" s="46"/>
      <c r="P39" s="46"/>
      <c r="Q39" s="42"/>
    </row>
    <row r="40" spans="1:17" ht="12.75">
      <c r="A40" s="19" t="s">
        <v>319</v>
      </c>
      <c r="B40" s="19" t="s">
        <v>340</v>
      </c>
      <c r="C40" s="21"/>
      <c r="D40" s="21"/>
      <c r="E40" s="22"/>
      <c r="F40" s="22"/>
      <c r="G40" s="30"/>
      <c r="H40" s="30">
        <v>45</v>
      </c>
      <c r="I40" s="56"/>
      <c r="J40" s="56"/>
      <c r="K40" s="23">
        <f t="shared" si="1"/>
        <v>45</v>
      </c>
      <c r="L40" s="41"/>
      <c r="M40" s="41"/>
      <c r="N40" s="41"/>
      <c r="O40" s="41"/>
      <c r="P40" s="41"/>
      <c r="Q40" s="42"/>
    </row>
    <row r="41" spans="1:17" ht="12.75">
      <c r="A41" s="19" t="s">
        <v>176</v>
      </c>
      <c r="B41" s="19" t="s">
        <v>177</v>
      </c>
      <c r="C41" s="21"/>
      <c r="D41" s="21"/>
      <c r="E41" s="22">
        <v>44</v>
      </c>
      <c r="F41" s="22"/>
      <c r="G41" s="30"/>
      <c r="H41" s="30"/>
      <c r="I41" s="56"/>
      <c r="J41" s="56"/>
      <c r="K41" s="23">
        <f t="shared" si="1"/>
        <v>44</v>
      </c>
      <c r="L41" s="44"/>
      <c r="M41" s="44"/>
      <c r="N41" s="44"/>
      <c r="O41" s="44"/>
      <c r="P41" s="44"/>
      <c r="Q41" s="42"/>
    </row>
    <row r="42" spans="1:17" ht="12.75">
      <c r="A42" s="16" t="s">
        <v>180</v>
      </c>
      <c r="B42" s="16" t="s">
        <v>181</v>
      </c>
      <c r="C42" s="24"/>
      <c r="D42" s="24"/>
      <c r="E42" s="26"/>
      <c r="F42" s="26">
        <v>42</v>
      </c>
      <c r="G42" s="28"/>
      <c r="H42" s="28"/>
      <c r="I42" s="57"/>
      <c r="J42" s="57"/>
      <c r="K42" s="49">
        <f t="shared" si="1"/>
        <v>42</v>
      </c>
      <c r="L42" s="41"/>
      <c r="M42" s="41"/>
      <c r="N42" s="41"/>
      <c r="O42" s="41"/>
      <c r="P42" s="41"/>
      <c r="Q42" s="42"/>
    </row>
    <row r="43" spans="1:17" ht="12.75">
      <c r="A43" s="15" t="s">
        <v>202</v>
      </c>
      <c r="B43" s="15" t="s">
        <v>203</v>
      </c>
      <c r="C43" s="25"/>
      <c r="D43" s="25"/>
      <c r="E43" s="27">
        <v>42</v>
      </c>
      <c r="F43" s="27" t="s">
        <v>89</v>
      </c>
      <c r="G43" s="29"/>
      <c r="H43" s="29"/>
      <c r="I43" s="58"/>
      <c r="J43" s="58"/>
      <c r="K43" s="54">
        <f t="shared" si="1"/>
        <v>42</v>
      </c>
      <c r="L43" s="41"/>
      <c r="M43" s="41"/>
      <c r="N43" s="41"/>
      <c r="O43" s="41"/>
      <c r="P43" s="41"/>
      <c r="Q43" s="42"/>
    </row>
    <row r="44" spans="1:17" ht="12.75">
      <c r="A44" s="11" t="s">
        <v>111</v>
      </c>
      <c r="B44" s="11" t="s">
        <v>112</v>
      </c>
      <c r="C44" s="21">
        <v>37</v>
      </c>
      <c r="D44" s="21"/>
      <c r="E44" s="22"/>
      <c r="F44" s="22"/>
      <c r="G44" s="30"/>
      <c r="H44" s="30"/>
      <c r="I44" s="56"/>
      <c r="J44" s="56"/>
      <c r="K44" s="53">
        <f t="shared" si="1"/>
        <v>37</v>
      </c>
      <c r="L44" s="44"/>
      <c r="M44" s="44"/>
      <c r="N44" s="44"/>
      <c r="O44" s="46"/>
      <c r="P44" s="46"/>
      <c r="Q44" s="42"/>
    </row>
    <row r="45" spans="1:17" ht="12.75">
      <c r="A45" s="16" t="s">
        <v>76</v>
      </c>
      <c r="B45" s="16" t="s">
        <v>127</v>
      </c>
      <c r="C45" s="24" t="s">
        <v>89</v>
      </c>
      <c r="D45" s="24">
        <v>32</v>
      </c>
      <c r="E45" s="26"/>
      <c r="F45" s="26"/>
      <c r="G45" s="28"/>
      <c r="H45" s="28"/>
      <c r="I45" s="57"/>
      <c r="J45" s="57"/>
      <c r="K45" s="49">
        <f>SUM(D45:J45)</f>
        <v>32</v>
      </c>
      <c r="L45" s="43"/>
      <c r="M45" s="43"/>
      <c r="N45" s="43"/>
      <c r="O45" s="43"/>
      <c r="P45" s="43"/>
      <c r="Q45" s="42"/>
    </row>
    <row r="46" spans="1:17" ht="12.75">
      <c r="A46" s="19" t="s">
        <v>131</v>
      </c>
      <c r="B46" s="19" t="s">
        <v>132</v>
      </c>
      <c r="C46" s="21"/>
      <c r="D46" s="21">
        <v>30</v>
      </c>
      <c r="E46" s="22"/>
      <c r="F46" s="22"/>
      <c r="G46" s="30"/>
      <c r="H46" s="30"/>
      <c r="I46" s="56"/>
      <c r="J46" s="56"/>
      <c r="K46" s="53">
        <f>SUM(D46:J46)</f>
        <v>30</v>
      </c>
      <c r="L46" s="41"/>
      <c r="M46" s="41"/>
      <c r="N46" s="41"/>
      <c r="O46" s="41"/>
      <c r="P46" s="41"/>
      <c r="Q46" s="42"/>
    </row>
    <row r="47" spans="1:17" ht="12.75">
      <c r="A47" s="16" t="s">
        <v>121</v>
      </c>
      <c r="B47" s="16" t="s">
        <v>14</v>
      </c>
      <c r="C47" s="24">
        <v>30</v>
      </c>
      <c r="D47" s="24"/>
      <c r="E47" s="26"/>
      <c r="F47" s="26"/>
      <c r="G47" s="28"/>
      <c r="H47" s="28"/>
      <c r="I47" s="57"/>
      <c r="J47" s="57"/>
      <c r="K47" s="31">
        <f aca="true" t="shared" si="2" ref="K47:K53">SUM(C47:J47)</f>
        <v>30</v>
      </c>
      <c r="L47" s="41"/>
      <c r="M47" s="41"/>
      <c r="N47" s="41"/>
      <c r="O47" s="41"/>
      <c r="P47" s="41"/>
      <c r="Q47" s="42"/>
    </row>
    <row r="48" spans="1:17" ht="12.75">
      <c r="A48" s="19" t="s">
        <v>122</v>
      </c>
      <c r="B48" s="19" t="s">
        <v>123</v>
      </c>
      <c r="C48" s="21">
        <v>29</v>
      </c>
      <c r="D48" s="21"/>
      <c r="E48" s="22"/>
      <c r="F48" s="22"/>
      <c r="G48" s="30"/>
      <c r="H48" s="30"/>
      <c r="I48" s="56"/>
      <c r="J48" s="56"/>
      <c r="K48" s="23">
        <f t="shared" si="2"/>
        <v>29</v>
      </c>
      <c r="L48" s="41"/>
      <c r="M48" s="41"/>
      <c r="N48" s="41"/>
      <c r="O48" s="41"/>
      <c r="P48" s="41"/>
      <c r="Q48" s="42"/>
    </row>
    <row r="49" spans="1:17" ht="12.75">
      <c r="A49" s="16" t="s">
        <v>135</v>
      </c>
      <c r="B49" s="16" t="s">
        <v>62</v>
      </c>
      <c r="C49" s="24"/>
      <c r="D49" s="24" t="s">
        <v>89</v>
      </c>
      <c r="E49" s="26"/>
      <c r="F49" s="26"/>
      <c r="G49" s="28"/>
      <c r="H49" s="28"/>
      <c r="I49" s="57"/>
      <c r="J49" s="57"/>
      <c r="K49" s="31">
        <f t="shared" si="2"/>
        <v>0</v>
      </c>
      <c r="L49" s="44"/>
      <c r="M49" s="44"/>
      <c r="N49" s="44"/>
      <c r="O49" s="44"/>
      <c r="P49" s="44"/>
      <c r="Q49" s="42"/>
    </row>
    <row r="50" spans="1:17" ht="12.75">
      <c r="A50" s="16" t="s">
        <v>133</v>
      </c>
      <c r="B50" s="16" t="s">
        <v>134</v>
      </c>
      <c r="C50" s="24"/>
      <c r="D50" s="24" t="s">
        <v>89</v>
      </c>
      <c r="E50" s="26"/>
      <c r="F50" s="26"/>
      <c r="G50" s="28"/>
      <c r="H50" s="28"/>
      <c r="I50" s="57"/>
      <c r="J50" s="57"/>
      <c r="K50" s="31">
        <f t="shared" si="2"/>
        <v>0</v>
      </c>
      <c r="L50" s="44"/>
      <c r="M50" s="44"/>
      <c r="N50" s="44"/>
      <c r="O50" s="46"/>
      <c r="P50" s="46"/>
      <c r="Q50" s="42"/>
    </row>
    <row r="51" spans="1:17" ht="12.75">
      <c r="A51" s="19" t="s">
        <v>182</v>
      </c>
      <c r="B51" s="19" t="s">
        <v>183</v>
      </c>
      <c r="C51" s="21"/>
      <c r="D51" s="21"/>
      <c r="E51" s="22"/>
      <c r="F51" s="22" t="s">
        <v>89</v>
      </c>
      <c r="G51" s="30"/>
      <c r="H51" s="30"/>
      <c r="I51" s="56"/>
      <c r="J51" s="56"/>
      <c r="K51" s="31">
        <f t="shared" si="2"/>
        <v>0</v>
      </c>
      <c r="L51" s="41"/>
      <c r="M51" s="41"/>
      <c r="N51" s="41"/>
      <c r="O51" s="41"/>
      <c r="P51" s="41"/>
      <c r="Q51" s="42"/>
    </row>
    <row r="52" spans="1:17" ht="12.75">
      <c r="A52" s="19" t="s">
        <v>128</v>
      </c>
      <c r="B52" s="19" t="s">
        <v>129</v>
      </c>
      <c r="C52" s="21" t="s">
        <v>89</v>
      </c>
      <c r="D52" s="21"/>
      <c r="E52" s="22"/>
      <c r="F52" s="22"/>
      <c r="G52" s="30"/>
      <c r="H52" s="30"/>
      <c r="I52" s="56"/>
      <c r="J52" s="56"/>
      <c r="K52" s="31">
        <f t="shared" si="2"/>
        <v>0</v>
      </c>
      <c r="L52" s="41"/>
      <c r="M52" s="41"/>
      <c r="N52" s="41"/>
      <c r="O52" s="41"/>
      <c r="P52" s="41"/>
      <c r="Q52" s="42"/>
    </row>
    <row r="53" spans="1:17" ht="12.75">
      <c r="A53" s="11" t="s">
        <v>201</v>
      </c>
      <c r="B53" s="11" t="s">
        <v>186</v>
      </c>
      <c r="C53" s="21"/>
      <c r="D53" s="21"/>
      <c r="E53" s="22" t="s">
        <v>89</v>
      </c>
      <c r="F53" s="22"/>
      <c r="G53" s="30"/>
      <c r="H53" s="30"/>
      <c r="I53" s="56"/>
      <c r="J53" s="56"/>
      <c r="K53" s="31">
        <f t="shared" si="2"/>
        <v>0</v>
      </c>
      <c r="L53" s="44"/>
      <c r="M53" s="44"/>
      <c r="N53" s="44"/>
      <c r="O53" s="46"/>
      <c r="P53" s="46"/>
      <c r="Q53" s="42"/>
    </row>
    <row r="54" spans="1:17" ht="12.75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44"/>
      <c r="M54" s="44"/>
      <c r="N54" s="44"/>
      <c r="O54" s="46"/>
      <c r="P54" s="46"/>
      <c r="Q54" s="45"/>
    </row>
    <row r="55" spans="1:17" ht="12.75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44"/>
      <c r="M55" s="44"/>
      <c r="N55" s="44"/>
      <c r="O55" s="46"/>
      <c r="P55" s="46"/>
      <c r="Q55" s="42"/>
    </row>
    <row r="56" spans="1:17" ht="12.75">
      <c r="A56" s="65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41"/>
      <c r="M56" s="41"/>
      <c r="N56" s="41"/>
      <c r="O56" s="41"/>
      <c r="P56" s="41"/>
      <c r="Q56" s="42"/>
    </row>
    <row r="57" spans="1:17" ht="12.75">
      <c r="A57" s="65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41"/>
      <c r="M57" s="41"/>
      <c r="N57" s="41"/>
      <c r="O57" s="41"/>
      <c r="P57" s="41"/>
      <c r="Q57" s="42"/>
    </row>
    <row r="58" spans="1:17" ht="12.75">
      <c r="A58" s="63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44"/>
      <c r="M58" s="44"/>
      <c r="N58" s="44"/>
      <c r="O58" s="46"/>
      <c r="P58" s="46"/>
      <c r="Q58" s="42"/>
    </row>
    <row r="59" spans="1:17" ht="12.75">
      <c r="A59" s="65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41"/>
      <c r="M59" s="41"/>
      <c r="N59" s="41"/>
      <c r="O59" s="41"/>
      <c r="P59" s="41"/>
      <c r="Q59" s="42"/>
    </row>
    <row r="60" spans="1:17" ht="12.75">
      <c r="A60" s="65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41"/>
      <c r="M60" s="41"/>
      <c r="N60" s="41"/>
      <c r="O60" s="41"/>
      <c r="P60" s="41"/>
      <c r="Q60" s="42"/>
    </row>
    <row r="61" spans="1:17" ht="12.75">
      <c r="A61" s="65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41"/>
      <c r="M61" s="41"/>
      <c r="N61" s="41"/>
      <c r="O61" s="41"/>
      <c r="P61" s="41"/>
      <c r="Q61" s="42"/>
    </row>
    <row r="62" spans="1:17" ht="12.75">
      <c r="A62" s="65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41"/>
      <c r="M62" s="41"/>
      <c r="N62" s="41"/>
      <c r="O62" s="41"/>
      <c r="P62" s="41"/>
      <c r="Q62" s="42"/>
    </row>
    <row r="63" spans="1:17" ht="12.75">
      <c r="A63" s="65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41"/>
      <c r="M63" s="41"/>
      <c r="N63" s="41"/>
      <c r="O63" s="41"/>
      <c r="P63" s="41"/>
      <c r="Q63" s="42"/>
    </row>
    <row r="64" spans="1:17" ht="12.75">
      <c r="A64" s="63"/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44"/>
      <c r="M64" s="44"/>
      <c r="N64" s="44"/>
      <c r="O64" s="46"/>
      <c r="P64" s="46"/>
      <c r="Q64" s="42"/>
    </row>
    <row r="65" spans="1:17" ht="12.75">
      <c r="A65" s="63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44"/>
      <c r="M65" s="44"/>
      <c r="N65" s="44"/>
      <c r="O65" s="46"/>
      <c r="P65" s="46"/>
      <c r="Q65" s="42"/>
    </row>
    <row r="66" spans="1:17" ht="12.75">
      <c r="A66" s="63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44"/>
      <c r="M66" s="44"/>
      <c r="N66" s="44"/>
      <c r="O66" s="46"/>
      <c r="P66" s="46"/>
      <c r="Q66" s="42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2"/>
  <sheetViews>
    <sheetView tabSelected="1" workbookViewId="0" topLeftCell="A1">
      <selection activeCell="J7" sqref="J7"/>
    </sheetView>
  </sheetViews>
  <sheetFormatPr defaultColWidth="9.140625" defaultRowHeight="12.75"/>
  <cols>
    <col min="1" max="2" width="16.7109375" style="18" customWidth="1"/>
    <col min="3" max="11" width="7.00390625" style="36" customWidth="1"/>
    <col min="12" max="17" width="6.7109375" style="36" customWidth="1"/>
    <col min="18" max="16384" width="9.140625" style="36" customWidth="1"/>
  </cols>
  <sheetData>
    <row r="1" ht="37.5" customHeight="1"/>
    <row r="2" spans="1:17" s="40" customFormat="1" ht="12.75">
      <c r="A2" s="37" t="s">
        <v>0</v>
      </c>
      <c r="B2" s="37" t="s">
        <v>1</v>
      </c>
      <c r="C2" s="3" t="s">
        <v>6</v>
      </c>
      <c r="D2" s="3" t="s">
        <v>6</v>
      </c>
      <c r="E2" s="10" t="s">
        <v>17</v>
      </c>
      <c r="F2" s="10" t="s">
        <v>17</v>
      </c>
      <c r="G2" s="8" t="s">
        <v>4</v>
      </c>
      <c r="H2" s="8" t="s">
        <v>136</v>
      </c>
      <c r="I2" s="55" t="s">
        <v>2</v>
      </c>
      <c r="J2" s="55" t="s">
        <v>2</v>
      </c>
      <c r="K2" s="14" t="s">
        <v>100</v>
      </c>
      <c r="L2" s="39"/>
      <c r="M2" s="39"/>
      <c r="N2" s="39"/>
      <c r="O2" s="38"/>
      <c r="P2" s="38"/>
      <c r="Q2" s="37"/>
    </row>
    <row r="4" spans="1:17" ht="12.75">
      <c r="A4" s="11" t="s">
        <v>144</v>
      </c>
      <c r="B4" s="11" t="s">
        <v>143</v>
      </c>
      <c r="C4" s="21">
        <v>45</v>
      </c>
      <c r="D4" s="21">
        <v>49</v>
      </c>
      <c r="E4" s="22">
        <v>50</v>
      </c>
      <c r="F4" s="22">
        <v>43</v>
      </c>
      <c r="G4" s="30">
        <v>45</v>
      </c>
      <c r="H4" s="30">
        <v>44</v>
      </c>
      <c r="I4" s="56"/>
      <c r="J4" s="56"/>
      <c r="K4" s="23">
        <f>SUM(C4:J4)</f>
        <v>276</v>
      </c>
      <c r="L4" s="41"/>
      <c r="M4" s="41"/>
      <c r="N4" s="41"/>
      <c r="O4" s="41"/>
      <c r="P4" s="41"/>
      <c r="Q4" s="47"/>
    </row>
    <row r="5" spans="1:17" ht="12.75">
      <c r="A5" s="16" t="s">
        <v>55</v>
      </c>
      <c r="B5" s="16" t="s">
        <v>10</v>
      </c>
      <c r="C5" s="24">
        <v>49</v>
      </c>
      <c r="D5" s="24">
        <v>47</v>
      </c>
      <c r="E5" s="26">
        <v>48</v>
      </c>
      <c r="F5" s="26">
        <v>47</v>
      </c>
      <c r="G5" s="28">
        <v>41</v>
      </c>
      <c r="H5" s="28">
        <v>43</v>
      </c>
      <c r="I5" s="57"/>
      <c r="J5" s="57"/>
      <c r="K5" s="31">
        <f>SUM(C5:J5)</f>
        <v>275</v>
      </c>
      <c r="L5" s="41"/>
      <c r="M5" s="41"/>
      <c r="N5" s="41"/>
      <c r="O5" s="41"/>
      <c r="P5" s="41"/>
      <c r="Q5" s="47"/>
    </row>
    <row r="6" spans="1:17" ht="12.75">
      <c r="A6" s="16" t="s">
        <v>160</v>
      </c>
      <c r="B6" s="16" t="s">
        <v>161</v>
      </c>
      <c r="C6" s="24">
        <v>34</v>
      </c>
      <c r="D6" s="24">
        <v>45</v>
      </c>
      <c r="E6" s="26">
        <v>42</v>
      </c>
      <c r="F6" s="26">
        <v>50</v>
      </c>
      <c r="G6" s="28"/>
      <c r="H6" s="28"/>
      <c r="I6" s="57">
        <v>48</v>
      </c>
      <c r="J6" s="57">
        <v>46</v>
      </c>
      <c r="K6" s="31">
        <f>SUM(C6:J6)</f>
        <v>265</v>
      </c>
      <c r="L6" s="43"/>
      <c r="M6" s="43"/>
      <c r="N6" s="43"/>
      <c r="O6" s="43"/>
      <c r="P6" s="43"/>
      <c r="Q6" s="47"/>
    </row>
    <row r="7" spans="1:17" ht="12.75">
      <c r="A7" s="16" t="s">
        <v>205</v>
      </c>
      <c r="B7" s="16" t="s">
        <v>206</v>
      </c>
      <c r="C7" s="24"/>
      <c r="D7" s="24"/>
      <c r="E7" s="26">
        <v>49</v>
      </c>
      <c r="F7" s="26">
        <v>49</v>
      </c>
      <c r="G7" s="28">
        <v>50</v>
      </c>
      <c r="H7" s="28">
        <v>45</v>
      </c>
      <c r="I7" s="57"/>
      <c r="J7" s="57"/>
      <c r="K7" s="31">
        <f>SUM(C7:J7)</f>
        <v>193</v>
      </c>
      <c r="L7" s="41"/>
      <c r="M7" s="41"/>
      <c r="N7" s="41"/>
      <c r="O7" s="41"/>
      <c r="P7" s="41"/>
      <c r="Q7" s="47"/>
    </row>
    <row r="8" spans="1:17" ht="12.75">
      <c r="A8" s="11" t="s">
        <v>166</v>
      </c>
      <c r="B8" s="11" t="s">
        <v>399</v>
      </c>
      <c r="C8" s="21">
        <v>30</v>
      </c>
      <c r="D8" s="21">
        <v>39</v>
      </c>
      <c r="E8" s="22">
        <v>45</v>
      </c>
      <c r="F8" s="22">
        <v>40</v>
      </c>
      <c r="G8" s="30"/>
      <c r="H8" s="30"/>
      <c r="I8" s="56"/>
      <c r="J8" s="56"/>
      <c r="K8" s="23">
        <f>SUM(C8:J8)</f>
        <v>154</v>
      </c>
      <c r="L8" s="41"/>
      <c r="M8" s="41"/>
      <c r="N8" s="41"/>
      <c r="O8" s="41"/>
      <c r="P8" s="41"/>
      <c r="Q8" s="47"/>
    </row>
    <row r="9" spans="1:17" ht="12.75">
      <c r="A9" s="16" t="s">
        <v>79</v>
      </c>
      <c r="B9" s="16" t="s">
        <v>80</v>
      </c>
      <c r="C9" s="24">
        <v>44</v>
      </c>
      <c r="D9" s="24">
        <v>50</v>
      </c>
      <c r="E9" s="26">
        <v>47</v>
      </c>
      <c r="F9" s="26"/>
      <c r="G9" s="28"/>
      <c r="H9" s="28"/>
      <c r="I9" s="57"/>
      <c r="J9" s="57"/>
      <c r="K9" s="31">
        <f>SUM(C9:J9)</f>
        <v>141</v>
      </c>
      <c r="L9" s="44"/>
      <c r="M9" s="44"/>
      <c r="N9" s="44"/>
      <c r="O9" s="44"/>
      <c r="P9" s="44"/>
      <c r="Q9" s="47"/>
    </row>
    <row r="10" spans="1:17" ht="12.75">
      <c r="A10" s="16" t="s">
        <v>153</v>
      </c>
      <c r="B10" s="16" t="s">
        <v>11</v>
      </c>
      <c r="C10" s="24">
        <v>39</v>
      </c>
      <c r="D10" s="24">
        <v>43</v>
      </c>
      <c r="E10" s="26">
        <v>43</v>
      </c>
      <c r="F10" s="26">
        <v>41</v>
      </c>
      <c r="G10" s="28"/>
      <c r="H10" s="28"/>
      <c r="I10" s="57"/>
      <c r="J10" s="57"/>
      <c r="K10" s="31">
        <f>SUM(D10:J10)</f>
        <v>127</v>
      </c>
      <c r="L10" s="41"/>
      <c r="M10" s="41"/>
      <c r="N10" s="41"/>
      <c r="O10" s="41"/>
      <c r="P10" s="41"/>
      <c r="Q10" s="47"/>
    </row>
    <row r="11" spans="1:17" ht="12.75">
      <c r="A11" s="16" t="s">
        <v>225</v>
      </c>
      <c r="B11" s="16" t="s">
        <v>226</v>
      </c>
      <c r="C11" s="21"/>
      <c r="D11" s="21"/>
      <c r="E11" s="22"/>
      <c r="F11" s="22">
        <v>38</v>
      </c>
      <c r="G11" s="30">
        <v>37</v>
      </c>
      <c r="H11" s="30">
        <v>41</v>
      </c>
      <c r="I11" s="56"/>
      <c r="J11" s="56"/>
      <c r="K11" s="23">
        <f>SUM(C11:J11)</f>
        <v>116</v>
      </c>
      <c r="L11" s="44"/>
      <c r="M11" s="44"/>
      <c r="N11" s="44"/>
      <c r="O11" s="44"/>
      <c r="P11" s="44"/>
      <c r="Q11" s="47"/>
    </row>
    <row r="12" spans="1:17" ht="12.75">
      <c r="A12" s="16" t="s">
        <v>169</v>
      </c>
      <c r="B12" s="16" t="s">
        <v>19</v>
      </c>
      <c r="C12" s="24">
        <v>28</v>
      </c>
      <c r="D12" s="24"/>
      <c r="E12" s="26"/>
      <c r="F12" s="26"/>
      <c r="G12" s="28">
        <v>39</v>
      </c>
      <c r="H12" s="28">
        <v>47</v>
      </c>
      <c r="I12" s="57"/>
      <c r="J12" s="57"/>
      <c r="K12" s="31">
        <f>SUM(C12:J12)</f>
        <v>114</v>
      </c>
      <c r="L12" s="41"/>
      <c r="M12" s="41"/>
      <c r="N12" s="41"/>
      <c r="O12" s="41"/>
      <c r="P12" s="41"/>
      <c r="Q12" s="47"/>
    </row>
    <row r="13" spans="1:17" ht="12.75">
      <c r="A13" s="16" t="s">
        <v>137</v>
      </c>
      <c r="B13" s="16" t="s">
        <v>8</v>
      </c>
      <c r="C13" s="24">
        <v>50</v>
      </c>
      <c r="D13" s="24">
        <v>47</v>
      </c>
      <c r="E13" s="26"/>
      <c r="F13" s="26"/>
      <c r="G13" s="28"/>
      <c r="H13" s="28"/>
      <c r="I13" s="57"/>
      <c r="J13" s="57"/>
      <c r="K13" s="31">
        <f>SUM(C13:J13)</f>
        <v>97</v>
      </c>
      <c r="L13" s="41"/>
      <c r="M13" s="41"/>
      <c r="N13" s="41"/>
      <c r="O13" s="41"/>
      <c r="P13" s="41"/>
      <c r="Q13" s="47"/>
    </row>
    <row r="14" spans="1:17" ht="12.75">
      <c r="A14" s="11" t="s">
        <v>369</v>
      </c>
      <c r="B14" s="11" t="s">
        <v>370</v>
      </c>
      <c r="C14" s="21"/>
      <c r="D14" s="21"/>
      <c r="E14" s="22"/>
      <c r="F14" s="22"/>
      <c r="G14" s="30">
        <v>49</v>
      </c>
      <c r="H14" s="30">
        <v>48</v>
      </c>
      <c r="I14" s="56"/>
      <c r="J14" s="56"/>
      <c r="K14" s="23">
        <f>SUM(C14:J14)</f>
        <v>97</v>
      </c>
      <c r="L14" s="44"/>
      <c r="M14" s="44"/>
      <c r="N14" s="44"/>
      <c r="O14" s="44"/>
      <c r="P14" s="44"/>
      <c r="Q14" s="50"/>
    </row>
    <row r="15" spans="1:17" ht="12.75">
      <c r="A15" s="15" t="s">
        <v>373</v>
      </c>
      <c r="B15" s="15" t="s">
        <v>374</v>
      </c>
      <c r="C15" s="25"/>
      <c r="D15" s="25"/>
      <c r="E15" s="27"/>
      <c r="F15" s="27"/>
      <c r="G15" s="29">
        <v>47</v>
      </c>
      <c r="H15" s="29">
        <v>49</v>
      </c>
      <c r="I15" s="58"/>
      <c r="J15" s="58"/>
      <c r="K15" s="23">
        <f>SUM(C15:J15)</f>
        <v>96</v>
      </c>
      <c r="L15" s="41"/>
      <c r="M15" s="41"/>
      <c r="N15" s="41"/>
      <c r="O15" s="41"/>
      <c r="P15" s="41"/>
      <c r="Q15" s="47"/>
    </row>
    <row r="16" spans="1:17" ht="12" customHeight="1">
      <c r="A16" s="16" t="s">
        <v>139</v>
      </c>
      <c r="B16" s="16" t="s">
        <v>140</v>
      </c>
      <c r="C16" s="24">
        <v>47</v>
      </c>
      <c r="D16" s="24">
        <v>48</v>
      </c>
      <c r="E16" s="26"/>
      <c r="F16" s="26"/>
      <c r="G16" s="28"/>
      <c r="H16" s="28"/>
      <c r="I16" s="57"/>
      <c r="J16" s="57"/>
      <c r="K16" s="31">
        <f>SUM(C16:J16)</f>
        <v>95</v>
      </c>
      <c r="L16" s="41"/>
      <c r="M16" s="41"/>
      <c r="N16" s="41"/>
      <c r="O16" s="41"/>
      <c r="P16" s="41"/>
      <c r="Q16" s="47"/>
    </row>
    <row r="17" spans="1:17" ht="12.75">
      <c r="A17" s="11" t="s">
        <v>385</v>
      </c>
      <c r="B17" s="11" t="s">
        <v>214</v>
      </c>
      <c r="C17" s="21"/>
      <c r="D17" s="21"/>
      <c r="E17" s="22"/>
      <c r="F17" s="22"/>
      <c r="G17" s="30">
        <v>43</v>
      </c>
      <c r="H17" s="30">
        <v>50</v>
      </c>
      <c r="I17" s="56"/>
      <c r="J17" s="56"/>
      <c r="K17" s="23">
        <f>SUM(C17:J17)</f>
        <v>93</v>
      </c>
      <c r="L17" s="44"/>
      <c r="M17" s="44"/>
      <c r="N17" s="44"/>
      <c r="O17" s="44"/>
      <c r="P17" s="44"/>
      <c r="Q17" s="47"/>
    </row>
    <row r="18" spans="1:17" ht="12.75">
      <c r="A18" s="16" t="s">
        <v>209</v>
      </c>
      <c r="B18" s="16" t="s">
        <v>210</v>
      </c>
      <c r="C18" s="24"/>
      <c r="D18" s="24"/>
      <c r="E18" s="26">
        <v>44</v>
      </c>
      <c r="F18" s="26">
        <v>48</v>
      </c>
      <c r="G18" s="28"/>
      <c r="H18" s="28"/>
      <c r="I18" s="57"/>
      <c r="J18" s="57"/>
      <c r="K18" s="31">
        <f>SUM(C18:J18)</f>
        <v>92</v>
      </c>
      <c r="L18" s="41"/>
      <c r="M18" s="41"/>
      <c r="N18" s="41"/>
      <c r="O18" s="41"/>
      <c r="P18" s="41"/>
      <c r="Q18" s="47"/>
    </row>
    <row r="19" spans="1:17" ht="12.75">
      <c r="A19" s="15" t="s">
        <v>171</v>
      </c>
      <c r="B19" s="15" t="s">
        <v>138</v>
      </c>
      <c r="C19" s="24">
        <v>48</v>
      </c>
      <c r="D19" s="24">
        <v>42</v>
      </c>
      <c r="E19" s="26"/>
      <c r="F19" s="26"/>
      <c r="G19" s="28"/>
      <c r="H19" s="28"/>
      <c r="I19" s="57"/>
      <c r="J19" s="57"/>
      <c r="K19" s="31">
        <f>SUM(C19:J19)</f>
        <v>90</v>
      </c>
      <c r="L19" s="41"/>
      <c r="M19" s="41"/>
      <c r="N19" s="41"/>
      <c r="O19" s="41"/>
      <c r="P19" s="41"/>
      <c r="Q19" s="47"/>
    </row>
    <row r="20" spans="1:17" ht="12.75">
      <c r="A20" s="11" t="s">
        <v>207</v>
      </c>
      <c r="B20" s="11" t="s">
        <v>208</v>
      </c>
      <c r="C20" s="21"/>
      <c r="D20" s="21"/>
      <c r="E20" s="22">
        <v>46</v>
      </c>
      <c r="F20" s="22">
        <v>44</v>
      </c>
      <c r="G20" s="30"/>
      <c r="H20" s="30"/>
      <c r="I20" s="56"/>
      <c r="J20" s="56"/>
      <c r="K20" s="23">
        <f>SUM(C20:J20)</f>
        <v>90</v>
      </c>
      <c r="L20" s="41"/>
      <c r="M20" s="41"/>
      <c r="N20" s="41"/>
      <c r="O20" s="41"/>
      <c r="P20" s="41"/>
      <c r="Q20" s="47"/>
    </row>
    <row r="21" spans="1:17" ht="12.75">
      <c r="A21" s="16" t="s">
        <v>379</v>
      </c>
      <c r="B21" s="16" t="s">
        <v>380</v>
      </c>
      <c r="C21" s="24"/>
      <c r="D21" s="24"/>
      <c r="E21" s="26"/>
      <c r="F21" s="26"/>
      <c r="G21" s="28">
        <v>42</v>
      </c>
      <c r="H21" s="28">
        <v>47</v>
      </c>
      <c r="I21" s="57"/>
      <c r="J21" s="57"/>
      <c r="K21" s="23">
        <f>SUM(C21:J21)</f>
        <v>89</v>
      </c>
      <c r="L21" s="41"/>
      <c r="M21" s="41"/>
      <c r="N21" s="41"/>
      <c r="O21" s="41"/>
      <c r="P21" s="41"/>
      <c r="Q21" s="47"/>
    </row>
    <row r="22" spans="1:17" ht="12.75">
      <c r="A22" s="16" t="s">
        <v>375</v>
      </c>
      <c r="B22" s="16" t="s">
        <v>376</v>
      </c>
      <c r="C22" s="24"/>
      <c r="D22" s="24"/>
      <c r="E22" s="26"/>
      <c r="F22" s="26"/>
      <c r="G22" s="28">
        <v>46</v>
      </c>
      <c r="H22" s="28">
        <v>42</v>
      </c>
      <c r="I22" s="57"/>
      <c r="J22" s="57"/>
      <c r="K22" s="23">
        <f>SUM(C22:J22)</f>
        <v>88</v>
      </c>
      <c r="L22" s="41"/>
      <c r="M22" s="41"/>
      <c r="N22" s="41"/>
      <c r="O22" s="41"/>
      <c r="P22" s="41"/>
      <c r="Q22" s="47"/>
    </row>
    <row r="23" spans="1:17" ht="12.75">
      <c r="A23" s="11" t="s">
        <v>217</v>
      </c>
      <c r="B23" s="11" t="s">
        <v>218</v>
      </c>
      <c r="C23" s="24"/>
      <c r="D23" s="24"/>
      <c r="E23" s="26">
        <v>38</v>
      </c>
      <c r="F23" s="26">
        <v>45</v>
      </c>
      <c r="G23" s="28"/>
      <c r="H23" s="28"/>
      <c r="I23" s="57"/>
      <c r="J23" s="57"/>
      <c r="K23" s="31">
        <f>SUM(C23:J23)</f>
        <v>83</v>
      </c>
      <c r="L23" s="41"/>
      <c r="M23" s="41"/>
      <c r="N23" s="41"/>
      <c r="O23" s="41"/>
      <c r="P23" s="41"/>
      <c r="Q23" s="47"/>
    </row>
    <row r="24" spans="1:17" ht="12.75">
      <c r="A24" s="16" t="s">
        <v>141</v>
      </c>
      <c r="B24" s="16" t="s">
        <v>142</v>
      </c>
      <c r="C24" s="25">
        <v>46</v>
      </c>
      <c r="D24" s="25">
        <v>37</v>
      </c>
      <c r="E24" s="27"/>
      <c r="F24" s="27"/>
      <c r="G24" s="29"/>
      <c r="H24" s="29"/>
      <c r="I24" s="58"/>
      <c r="J24" s="58"/>
      <c r="K24" s="32">
        <f>SUM(C24:J24)</f>
        <v>83</v>
      </c>
      <c r="L24" s="44"/>
      <c r="M24" s="44"/>
      <c r="N24" s="44"/>
      <c r="O24" s="44"/>
      <c r="P24" s="44"/>
      <c r="Q24" s="47"/>
    </row>
    <row r="25" spans="1:17" ht="12.75">
      <c r="A25" s="16" t="s">
        <v>149</v>
      </c>
      <c r="B25" s="16" t="s">
        <v>150</v>
      </c>
      <c r="C25" s="24">
        <v>41</v>
      </c>
      <c r="D25" s="24">
        <v>40</v>
      </c>
      <c r="E25" s="26"/>
      <c r="F25" s="26"/>
      <c r="G25" s="28"/>
      <c r="H25" s="28"/>
      <c r="I25" s="57"/>
      <c r="J25" s="57"/>
      <c r="K25" s="31">
        <f>SUM(C25:J25)</f>
        <v>81</v>
      </c>
      <c r="L25" s="41"/>
      <c r="M25" s="41"/>
      <c r="N25" s="41"/>
      <c r="O25" s="41"/>
      <c r="P25" s="41"/>
      <c r="Q25" s="47"/>
    </row>
    <row r="26" spans="1:17" ht="12.75">
      <c r="A26" s="11" t="s">
        <v>156</v>
      </c>
      <c r="B26" s="11" t="s">
        <v>157</v>
      </c>
      <c r="C26" s="24">
        <v>37</v>
      </c>
      <c r="D26" s="24">
        <v>44</v>
      </c>
      <c r="E26" s="26"/>
      <c r="F26" s="26"/>
      <c r="G26" s="28"/>
      <c r="H26" s="28"/>
      <c r="I26" s="57"/>
      <c r="J26" s="57"/>
      <c r="K26" s="31">
        <f>SUM(C26:J26)</f>
        <v>81</v>
      </c>
      <c r="L26" s="41"/>
      <c r="M26" s="41"/>
      <c r="N26" s="41"/>
      <c r="O26" s="41"/>
      <c r="P26" s="41"/>
      <c r="Q26" s="47"/>
    </row>
    <row r="27" spans="1:18" ht="12.75">
      <c r="A27" s="11" t="s">
        <v>219</v>
      </c>
      <c r="B27" s="11" t="s">
        <v>220</v>
      </c>
      <c r="C27" s="21"/>
      <c r="D27" s="21"/>
      <c r="E27" s="22">
        <v>37</v>
      </c>
      <c r="F27" s="22">
        <v>42</v>
      </c>
      <c r="G27" s="30"/>
      <c r="H27" s="30"/>
      <c r="I27" s="56"/>
      <c r="J27" s="56"/>
      <c r="K27" s="23">
        <f>SUM(C27:J27)</f>
        <v>79</v>
      </c>
      <c r="L27" s="41"/>
      <c r="M27" s="41"/>
      <c r="N27" s="41"/>
      <c r="O27" s="41"/>
      <c r="P27" s="41"/>
      <c r="Q27" s="47"/>
      <c r="R27" s="36" t="s">
        <v>204</v>
      </c>
    </row>
    <row r="28" spans="1:17" ht="12.75">
      <c r="A28" s="11" t="s">
        <v>145</v>
      </c>
      <c r="B28" s="11" t="s">
        <v>146</v>
      </c>
      <c r="C28" s="24">
        <v>43</v>
      </c>
      <c r="D28" s="24">
        <v>36</v>
      </c>
      <c r="E28" s="26"/>
      <c r="F28" s="26"/>
      <c r="G28" s="28"/>
      <c r="H28" s="28"/>
      <c r="I28" s="57"/>
      <c r="J28" s="57"/>
      <c r="K28" s="31">
        <f>SUM(C28:J28)</f>
        <v>79</v>
      </c>
      <c r="L28" s="41"/>
      <c r="M28" s="41"/>
      <c r="N28" s="41"/>
      <c r="O28" s="41"/>
      <c r="P28" s="41"/>
      <c r="Q28" s="47"/>
    </row>
    <row r="29" spans="1:17" ht="12.75">
      <c r="A29" s="11" t="s">
        <v>383</v>
      </c>
      <c r="B29" s="11" t="s">
        <v>384</v>
      </c>
      <c r="C29" s="21"/>
      <c r="D29" s="21"/>
      <c r="E29" s="22"/>
      <c r="F29" s="22"/>
      <c r="G29" s="30">
        <v>39</v>
      </c>
      <c r="H29" s="30">
        <v>39</v>
      </c>
      <c r="I29" s="56"/>
      <c r="J29" s="56"/>
      <c r="K29" s="23">
        <f>SUM(C29:J29)</f>
        <v>78</v>
      </c>
      <c r="L29" s="41"/>
      <c r="M29" s="41"/>
      <c r="N29" s="41"/>
      <c r="O29" s="41"/>
      <c r="P29" s="41"/>
      <c r="Q29" s="47"/>
    </row>
    <row r="30" spans="1:17" ht="12.75">
      <c r="A30" s="11" t="s">
        <v>215</v>
      </c>
      <c r="B30" s="11" t="s">
        <v>216</v>
      </c>
      <c r="C30" s="24"/>
      <c r="D30" s="24"/>
      <c r="E30" s="26">
        <v>39</v>
      </c>
      <c r="F30" s="26">
        <v>39</v>
      </c>
      <c r="G30" s="28"/>
      <c r="H30" s="28"/>
      <c r="I30" s="57"/>
      <c r="J30" s="57"/>
      <c r="K30" s="31">
        <f>SUM(D30:J30)</f>
        <v>78</v>
      </c>
      <c r="L30" s="44"/>
      <c r="M30" s="44"/>
      <c r="N30" s="44"/>
      <c r="O30" s="44"/>
      <c r="P30" s="44"/>
      <c r="Q30" s="47"/>
    </row>
    <row r="31" spans="1:17" ht="12.75">
      <c r="A31" s="11" t="s">
        <v>221</v>
      </c>
      <c r="B31" s="11" t="s">
        <v>222</v>
      </c>
      <c r="C31" s="21"/>
      <c r="D31" s="21"/>
      <c r="E31" s="22">
        <v>36</v>
      </c>
      <c r="F31" s="22">
        <v>37</v>
      </c>
      <c r="G31" s="30"/>
      <c r="H31" s="30"/>
      <c r="I31" s="56"/>
      <c r="J31" s="56"/>
      <c r="K31" s="23">
        <f>SUM(C31:J31)</f>
        <v>73</v>
      </c>
      <c r="L31" s="44"/>
      <c r="M31" s="44"/>
      <c r="N31" s="44"/>
      <c r="O31" s="44"/>
      <c r="P31" s="44"/>
      <c r="Q31" s="47"/>
    </row>
    <row r="32" spans="1:17" ht="12.75">
      <c r="A32" s="16" t="s">
        <v>162</v>
      </c>
      <c r="B32" s="16" t="s">
        <v>163</v>
      </c>
      <c r="C32" s="24">
        <v>34</v>
      </c>
      <c r="D32" s="24">
        <v>35</v>
      </c>
      <c r="E32" s="26"/>
      <c r="F32" s="26"/>
      <c r="G32" s="28"/>
      <c r="H32" s="28"/>
      <c r="I32" s="57"/>
      <c r="J32" s="57"/>
      <c r="K32" s="31">
        <f>SUM(C32:J32)</f>
        <v>69</v>
      </c>
      <c r="L32" s="41"/>
      <c r="M32" s="41"/>
      <c r="N32" s="41"/>
      <c r="O32" s="41"/>
      <c r="P32" s="41"/>
      <c r="Q32" s="47"/>
    </row>
    <row r="33" spans="1:17" ht="12.75">
      <c r="A33" s="16" t="s">
        <v>158</v>
      </c>
      <c r="B33" s="16" t="s">
        <v>159</v>
      </c>
      <c r="C33" s="25">
        <v>36</v>
      </c>
      <c r="D33" s="25">
        <v>31</v>
      </c>
      <c r="E33" s="27"/>
      <c r="F33" s="27"/>
      <c r="G33" s="29"/>
      <c r="H33" s="29"/>
      <c r="I33" s="58"/>
      <c r="J33" s="58"/>
      <c r="K33" s="32">
        <f>SUM(C33:J33)</f>
        <v>67</v>
      </c>
      <c r="L33" s="44"/>
      <c r="M33" s="44"/>
      <c r="N33" s="44"/>
      <c r="O33" s="44"/>
      <c r="P33" s="44"/>
      <c r="Q33" s="47"/>
    </row>
    <row r="34" spans="1:17" ht="12.75">
      <c r="A34" s="16" t="s">
        <v>167</v>
      </c>
      <c r="B34" s="16" t="s">
        <v>168</v>
      </c>
      <c r="C34" s="24">
        <v>29</v>
      </c>
      <c r="D34" s="24">
        <v>30</v>
      </c>
      <c r="E34" s="26"/>
      <c r="F34" s="26"/>
      <c r="G34" s="28"/>
      <c r="H34" s="28"/>
      <c r="I34" s="57"/>
      <c r="J34" s="57"/>
      <c r="K34" s="31">
        <f>SUM(C34:J34)</f>
        <v>59</v>
      </c>
      <c r="L34" s="41"/>
      <c r="M34" s="41"/>
      <c r="N34" s="41"/>
      <c r="O34" s="41"/>
      <c r="P34" s="41"/>
      <c r="Q34" s="47"/>
    </row>
    <row r="35" spans="1:17" ht="12.75">
      <c r="A35" s="11" t="s">
        <v>371</v>
      </c>
      <c r="B35" s="11" t="s">
        <v>372</v>
      </c>
      <c r="C35" s="21"/>
      <c r="D35" s="21"/>
      <c r="E35" s="22"/>
      <c r="F35" s="22"/>
      <c r="G35" s="30">
        <v>48</v>
      </c>
      <c r="H35" s="30"/>
      <c r="I35" s="56"/>
      <c r="J35" s="56"/>
      <c r="K35" s="23">
        <f>SUM(C35:J35)</f>
        <v>48</v>
      </c>
      <c r="L35" s="44"/>
      <c r="M35" s="44"/>
      <c r="N35" s="44"/>
      <c r="O35" s="44"/>
      <c r="P35" s="44"/>
      <c r="Q35" s="47"/>
    </row>
    <row r="36" spans="1:17" ht="12.75">
      <c r="A36" s="15" t="s">
        <v>223</v>
      </c>
      <c r="B36" s="15" t="s">
        <v>224</v>
      </c>
      <c r="C36" s="24"/>
      <c r="D36" s="24"/>
      <c r="E36" s="26"/>
      <c r="F36" s="26">
        <v>46</v>
      </c>
      <c r="G36" s="28"/>
      <c r="H36" s="28"/>
      <c r="I36" s="57"/>
      <c r="J36" s="57"/>
      <c r="K36" s="31">
        <f>SUM(C36:J36)</f>
        <v>46</v>
      </c>
      <c r="L36" s="41"/>
      <c r="M36" s="41"/>
      <c r="N36" s="41"/>
      <c r="O36" s="41"/>
      <c r="P36" s="41"/>
      <c r="Q36" s="47"/>
    </row>
    <row r="37" spans="1:17" ht="12.75">
      <c r="A37" s="16" t="s">
        <v>377</v>
      </c>
      <c r="B37" s="16" t="s">
        <v>378</v>
      </c>
      <c r="C37" s="24"/>
      <c r="D37" s="24"/>
      <c r="E37" s="26"/>
      <c r="F37" s="26"/>
      <c r="G37" s="28">
        <v>44</v>
      </c>
      <c r="H37" s="28"/>
      <c r="I37" s="57"/>
      <c r="J37" s="57"/>
      <c r="K37" s="23">
        <f>SUM(C37:J37)</f>
        <v>44</v>
      </c>
      <c r="L37" s="44"/>
      <c r="M37" s="44"/>
      <c r="N37" s="44"/>
      <c r="O37" s="44"/>
      <c r="P37" s="44"/>
      <c r="Q37" s="50"/>
    </row>
    <row r="38" spans="1:17" ht="12.75">
      <c r="A38" s="16" t="s">
        <v>147</v>
      </c>
      <c r="B38" s="16" t="s">
        <v>148</v>
      </c>
      <c r="C38" s="21">
        <v>42</v>
      </c>
      <c r="D38" s="21"/>
      <c r="E38" s="22"/>
      <c r="F38" s="22"/>
      <c r="G38" s="30"/>
      <c r="H38" s="30"/>
      <c r="I38" s="56"/>
      <c r="J38" s="56"/>
      <c r="K38" s="23">
        <f>SUM(C38:J38)</f>
        <v>42</v>
      </c>
      <c r="L38" s="44"/>
      <c r="M38" s="44"/>
      <c r="N38" s="44"/>
      <c r="O38" s="44"/>
      <c r="P38" s="44"/>
      <c r="Q38" s="47"/>
    </row>
    <row r="39" spans="1:17" ht="12.75">
      <c r="A39" s="16" t="s">
        <v>386</v>
      </c>
      <c r="B39" s="16" t="s">
        <v>387</v>
      </c>
      <c r="C39" s="24"/>
      <c r="D39" s="24"/>
      <c r="E39" s="26"/>
      <c r="F39" s="26"/>
      <c r="G39" s="28"/>
      <c r="H39" s="28">
        <v>41</v>
      </c>
      <c r="I39" s="57"/>
      <c r="J39" s="57"/>
      <c r="K39" s="31">
        <f>SUM(C39:J39)</f>
        <v>41</v>
      </c>
      <c r="L39" s="44"/>
      <c r="M39" s="44"/>
      <c r="N39" s="44"/>
      <c r="O39" s="44"/>
      <c r="P39" s="44"/>
      <c r="Q39" s="47"/>
    </row>
    <row r="40" spans="1:17" ht="12.75">
      <c r="A40" s="11" t="s">
        <v>211</v>
      </c>
      <c r="B40" s="11" t="s">
        <v>212</v>
      </c>
      <c r="C40" s="21"/>
      <c r="D40" s="21"/>
      <c r="E40" s="22">
        <v>41</v>
      </c>
      <c r="F40" s="22"/>
      <c r="G40" s="30"/>
      <c r="H40" s="30"/>
      <c r="I40" s="56"/>
      <c r="J40" s="56"/>
      <c r="K40" s="23">
        <f>SUM(C40:J40)</f>
        <v>41</v>
      </c>
      <c r="L40" s="44"/>
      <c r="M40" s="44"/>
      <c r="N40" s="44"/>
      <c r="O40" s="44"/>
      <c r="P40" s="44"/>
      <c r="Q40" s="47"/>
    </row>
    <row r="41" spans="1:17" ht="12.75">
      <c r="A41" s="16" t="s">
        <v>36</v>
      </c>
      <c r="B41" s="16" t="s">
        <v>37</v>
      </c>
      <c r="C41" s="21"/>
      <c r="D41" s="21">
        <v>41</v>
      </c>
      <c r="E41" s="22"/>
      <c r="F41" s="22"/>
      <c r="G41" s="30"/>
      <c r="H41" s="30"/>
      <c r="I41" s="56"/>
      <c r="J41" s="56"/>
      <c r="K41" s="23">
        <f>SUM(C41:J41)</f>
        <v>41</v>
      </c>
      <c r="L41" s="43"/>
      <c r="M41" s="43"/>
      <c r="N41" s="43"/>
      <c r="O41" s="43"/>
      <c r="P41" s="43"/>
      <c r="Q41" s="47"/>
    </row>
    <row r="42" spans="1:17" ht="12.75">
      <c r="A42" s="11" t="s">
        <v>151</v>
      </c>
      <c r="B42" s="11" t="s">
        <v>152</v>
      </c>
      <c r="C42" s="21">
        <v>40</v>
      </c>
      <c r="D42" s="21" t="s">
        <v>89</v>
      </c>
      <c r="E42" s="22"/>
      <c r="F42" s="22"/>
      <c r="G42" s="30"/>
      <c r="H42" s="30"/>
      <c r="I42" s="56"/>
      <c r="J42" s="56"/>
      <c r="K42" s="23">
        <f>SUM(C42:J42)</f>
        <v>40</v>
      </c>
      <c r="L42" s="41"/>
      <c r="M42" s="41"/>
      <c r="N42" s="41"/>
      <c r="O42" s="41"/>
      <c r="P42" s="41"/>
      <c r="Q42" s="47"/>
    </row>
    <row r="43" spans="1:17" ht="12.75">
      <c r="A43" s="16" t="s">
        <v>213</v>
      </c>
      <c r="B43" s="16" t="s">
        <v>214</v>
      </c>
      <c r="C43" s="24"/>
      <c r="D43" s="24"/>
      <c r="E43" s="26">
        <v>40</v>
      </c>
      <c r="F43" s="26"/>
      <c r="G43" s="28"/>
      <c r="H43" s="28"/>
      <c r="I43" s="57"/>
      <c r="J43" s="57"/>
      <c r="K43" s="31">
        <f>SUM(C43:J43)</f>
        <v>40</v>
      </c>
      <c r="L43" s="44"/>
      <c r="M43" s="44"/>
      <c r="N43" s="44"/>
      <c r="O43" s="44"/>
      <c r="P43" s="44"/>
      <c r="Q43" s="47"/>
    </row>
    <row r="44" spans="1:17" ht="12.75">
      <c r="A44" s="11" t="s">
        <v>381</v>
      </c>
      <c r="B44" s="11" t="s">
        <v>382</v>
      </c>
      <c r="C44" s="21"/>
      <c r="D44" s="21"/>
      <c r="E44" s="22"/>
      <c r="F44" s="22"/>
      <c r="G44" s="30">
        <v>40</v>
      </c>
      <c r="H44" s="30"/>
      <c r="I44" s="56"/>
      <c r="J44" s="56"/>
      <c r="K44" s="23">
        <f>SUM(C44:J44)</f>
        <v>40</v>
      </c>
      <c r="L44" s="44"/>
      <c r="M44" s="44"/>
      <c r="N44" s="44"/>
      <c r="O44" s="44"/>
      <c r="P44" s="44"/>
      <c r="Q44" s="47"/>
    </row>
    <row r="45" spans="1:17" ht="12.75">
      <c r="A45" s="16" t="s">
        <v>154</v>
      </c>
      <c r="B45" s="16" t="s">
        <v>155</v>
      </c>
      <c r="C45" s="21">
        <v>38</v>
      </c>
      <c r="D45" s="21">
        <v>38</v>
      </c>
      <c r="E45" s="22"/>
      <c r="F45" s="22"/>
      <c r="G45" s="30"/>
      <c r="H45" s="30"/>
      <c r="I45" s="56"/>
      <c r="J45" s="56"/>
      <c r="K45" s="23">
        <f>SUM(D45:J45)</f>
        <v>38</v>
      </c>
      <c r="L45" s="44"/>
      <c r="M45" s="44"/>
      <c r="N45" s="44"/>
      <c r="O45" s="44"/>
      <c r="P45" s="44"/>
      <c r="Q45" s="47"/>
    </row>
    <row r="46" spans="1:17" ht="12.75">
      <c r="A46" s="16" t="s">
        <v>63</v>
      </c>
      <c r="B46" s="16" t="s">
        <v>64</v>
      </c>
      <c r="C46" s="21">
        <v>36</v>
      </c>
      <c r="D46" s="21" t="s">
        <v>89</v>
      </c>
      <c r="E46" s="22"/>
      <c r="F46" s="22"/>
      <c r="G46" s="30"/>
      <c r="H46" s="30"/>
      <c r="I46" s="56"/>
      <c r="J46" s="56"/>
      <c r="K46" s="31">
        <f>SUM(C46:J46)</f>
        <v>36</v>
      </c>
      <c r="L46" s="43"/>
      <c r="M46" s="43"/>
      <c r="N46" s="43"/>
      <c r="O46" s="43"/>
      <c r="P46" s="43"/>
      <c r="Q46" s="47"/>
    </row>
    <row r="47" spans="1:17" ht="12.75">
      <c r="A47" s="16" t="s">
        <v>41</v>
      </c>
      <c r="B47" s="16" t="s">
        <v>42</v>
      </c>
      <c r="C47" s="21"/>
      <c r="D47" s="21">
        <v>34</v>
      </c>
      <c r="E47" s="22"/>
      <c r="F47" s="22"/>
      <c r="G47" s="30"/>
      <c r="H47" s="30"/>
      <c r="I47" s="56"/>
      <c r="J47" s="56"/>
      <c r="K47" s="23">
        <f>SUM(C47:J47)</f>
        <v>34</v>
      </c>
      <c r="L47" s="41"/>
      <c r="M47" s="41"/>
      <c r="N47" s="41"/>
      <c r="O47" s="41"/>
      <c r="P47" s="41"/>
      <c r="Q47" s="47"/>
    </row>
    <row r="48" spans="1:17" ht="12.75">
      <c r="A48" s="16" t="s">
        <v>164</v>
      </c>
      <c r="B48" s="16" t="s">
        <v>165</v>
      </c>
      <c r="C48" s="24">
        <v>31</v>
      </c>
      <c r="D48" s="24">
        <v>33</v>
      </c>
      <c r="E48" s="26"/>
      <c r="F48" s="26"/>
      <c r="G48" s="28"/>
      <c r="H48" s="28"/>
      <c r="I48" s="57"/>
      <c r="J48" s="57"/>
      <c r="K48" s="31">
        <f>SUM(D48:J48)</f>
        <v>33</v>
      </c>
      <c r="L48" s="41"/>
      <c r="M48" s="41"/>
      <c r="N48" s="41"/>
      <c r="O48" s="41"/>
      <c r="P48" s="41"/>
      <c r="Q48" s="47"/>
    </row>
    <row r="49" spans="1:17" ht="12.75">
      <c r="A49" s="11" t="s">
        <v>173</v>
      </c>
      <c r="B49" s="11" t="s">
        <v>172</v>
      </c>
      <c r="C49" s="24"/>
      <c r="D49" s="24">
        <v>32</v>
      </c>
      <c r="E49" s="26"/>
      <c r="F49" s="26"/>
      <c r="G49" s="28"/>
      <c r="H49" s="28"/>
      <c r="I49" s="57"/>
      <c r="J49" s="57"/>
      <c r="K49" s="31">
        <f>SUM(C49:J49)</f>
        <v>32</v>
      </c>
      <c r="L49" s="44"/>
      <c r="M49" s="44"/>
      <c r="N49" s="44"/>
      <c r="O49" s="44"/>
      <c r="P49" s="44"/>
      <c r="Q49" s="47"/>
    </row>
    <row r="50" spans="1:17" ht="12.75">
      <c r="A50" s="16" t="s">
        <v>70</v>
      </c>
      <c r="B50" s="16" t="s">
        <v>71</v>
      </c>
      <c r="C50" s="24">
        <v>32</v>
      </c>
      <c r="D50" s="24"/>
      <c r="E50" s="26"/>
      <c r="F50" s="26"/>
      <c r="G50" s="28"/>
      <c r="H50" s="28"/>
      <c r="I50" s="57"/>
      <c r="J50" s="57"/>
      <c r="K50" s="31">
        <f>SUM(C50:J50)</f>
        <v>32</v>
      </c>
      <c r="L50" s="41"/>
      <c r="M50" s="41"/>
      <c r="N50" s="41"/>
      <c r="O50" s="41"/>
      <c r="P50" s="41"/>
      <c r="Q50" s="47"/>
    </row>
    <row r="51" spans="1:17" ht="12.75">
      <c r="A51" s="11" t="s">
        <v>174</v>
      </c>
      <c r="B51" s="11" t="s">
        <v>175</v>
      </c>
      <c r="C51" s="24"/>
      <c r="D51" s="24">
        <v>29</v>
      </c>
      <c r="E51" s="26"/>
      <c r="F51" s="26"/>
      <c r="G51" s="28"/>
      <c r="H51" s="28"/>
      <c r="I51" s="57"/>
      <c r="J51" s="57"/>
      <c r="K51" s="31">
        <f>SUM(C51:J51)</f>
        <v>29</v>
      </c>
      <c r="L51" s="44"/>
      <c r="M51" s="44"/>
      <c r="N51" s="44"/>
      <c r="O51" s="44"/>
      <c r="P51" s="44"/>
      <c r="Q51" s="47"/>
    </row>
    <row r="52" spans="1:17" ht="12.75">
      <c r="A52" s="16" t="s">
        <v>170</v>
      </c>
      <c r="B52" s="16" t="s">
        <v>40</v>
      </c>
      <c r="C52" s="24" t="s">
        <v>89</v>
      </c>
      <c r="D52" s="24">
        <v>28</v>
      </c>
      <c r="E52" s="26"/>
      <c r="F52" s="26"/>
      <c r="G52" s="28"/>
      <c r="H52" s="28"/>
      <c r="I52" s="57"/>
      <c r="J52" s="57"/>
      <c r="K52" s="31">
        <f>SUM(C52:J52)</f>
        <v>28</v>
      </c>
      <c r="L52" s="44"/>
      <c r="M52" s="44"/>
      <c r="N52" s="44"/>
      <c r="O52" s="44"/>
      <c r="P52" s="44"/>
      <c r="Q52" s="50"/>
    </row>
    <row r="53" spans="1:17" ht="12.75">
      <c r="A53" s="11" t="s">
        <v>227</v>
      </c>
      <c r="B53" s="11" t="s">
        <v>228</v>
      </c>
      <c r="C53" s="21"/>
      <c r="D53" s="21" t="s">
        <v>89</v>
      </c>
      <c r="E53" s="22"/>
      <c r="F53" s="22"/>
      <c r="G53" s="30"/>
      <c r="H53" s="30"/>
      <c r="I53" s="56"/>
      <c r="J53" s="56"/>
      <c r="K53" s="31">
        <f>SUM(C53:J53)</f>
        <v>0</v>
      </c>
      <c r="L53" s="41"/>
      <c r="M53" s="41"/>
      <c r="N53" s="41"/>
      <c r="O53" s="41"/>
      <c r="P53" s="41"/>
      <c r="Q53" s="47"/>
    </row>
    <row r="54" spans="1:17" ht="12.75">
      <c r="A54" s="59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44"/>
      <c r="M54" s="44"/>
      <c r="N54" s="44"/>
      <c r="O54" s="44"/>
      <c r="P54" s="44"/>
      <c r="Q54" s="47"/>
    </row>
    <row r="55" spans="1:17" ht="12.75">
      <c r="A55" s="61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41"/>
      <c r="M55" s="41"/>
      <c r="N55" s="41"/>
      <c r="O55" s="41"/>
      <c r="P55" s="41"/>
      <c r="Q55" s="47"/>
    </row>
    <row r="56" spans="1:17" ht="12.75">
      <c r="A56" s="59"/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44"/>
      <c r="M56" s="44"/>
      <c r="N56" s="44"/>
      <c r="O56" s="44"/>
      <c r="P56" s="44"/>
      <c r="Q56" s="50"/>
    </row>
    <row r="57" spans="1:17" ht="12.75">
      <c r="A57" s="59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44"/>
      <c r="M57" s="44"/>
      <c r="N57" s="44"/>
      <c r="O57" s="44"/>
      <c r="P57" s="44"/>
      <c r="Q57" s="47"/>
    </row>
    <row r="58" spans="1:17" ht="12.75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44"/>
      <c r="M58" s="44"/>
      <c r="N58" s="44"/>
      <c r="O58" s="44"/>
      <c r="P58" s="44"/>
      <c r="Q58" s="50"/>
    </row>
    <row r="59" spans="1:17" ht="12.75">
      <c r="A59" s="59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44"/>
      <c r="M59" s="44"/>
      <c r="N59" s="44"/>
      <c r="O59" s="44"/>
      <c r="P59" s="44"/>
      <c r="Q59" s="44"/>
    </row>
    <row r="60" spans="1:17" ht="12.75">
      <c r="A60" s="61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41"/>
      <c r="M60" s="41"/>
      <c r="N60" s="41"/>
      <c r="O60" s="41"/>
      <c r="P60" s="41"/>
      <c r="Q60" s="47"/>
    </row>
    <row r="61" spans="1:17" ht="12.75">
      <c r="A61" s="59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44"/>
      <c r="M61" s="44"/>
      <c r="N61" s="44"/>
      <c r="O61" s="44"/>
      <c r="P61" s="44"/>
      <c r="Q61" s="47"/>
    </row>
    <row r="62" spans="1:17" ht="12.75">
      <c r="A62" s="67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44"/>
      <c r="M62" s="44"/>
      <c r="N62" s="44"/>
      <c r="O62" s="44"/>
      <c r="P62" s="44"/>
      <c r="Q62" s="47"/>
    </row>
    <row r="63" spans="1:17" ht="12.75">
      <c r="A63" s="61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41"/>
      <c r="M63" s="41"/>
      <c r="N63" s="41"/>
      <c r="O63" s="41"/>
      <c r="P63" s="41"/>
      <c r="Q63" s="47"/>
    </row>
    <row r="64" spans="1:17" ht="12.75">
      <c r="A64" s="59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44"/>
      <c r="M64" s="44"/>
      <c r="N64" s="44"/>
      <c r="O64" s="44"/>
      <c r="P64" s="44"/>
      <c r="Q64" s="50"/>
    </row>
    <row r="65" spans="1:17" ht="12.75">
      <c r="A65" s="59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44"/>
      <c r="M65" s="44"/>
      <c r="N65" s="44"/>
      <c r="O65" s="44"/>
      <c r="P65" s="44"/>
      <c r="Q65" s="50"/>
    </row>
    <row r="66" spans="1:17" ht="12.75">
      <c r="A66" s="61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41"/>
      <c r="M66" s="41"/>
      <c r="N66" s="41"/>
      <c r="O66" s="41"/>
      <c r="P66" s="41"/>
      <c r="Q66" s="47"/>
    </row>
    <row r="67" spans="1:17" ht="12.75">
      <c r="A67" s="59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44"/>
      <c r="M67" s="44"/>
      <c r="N67" s="44"/>
      <c r="O67" s="44"/>
      <c r="P67" s="44"/>
      <c r="Q67" s="50"/>
    </row>
    <row r="68" spans="1:17" ht="12.75">
      <c r="A68" s="6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41"/>
      <c r="M68" s="41"/>
      <c r="N68" s="41"/>
      <c r="O68" s="41"/>
      <c r="P68" s="41"/>
      <c r="Q68" s="47"/>
    </row>
    <row r="69" spans="1:17" ht="12.75">
      <c r="A69" s="59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44"/>
      <c r="M69" s="44"/>
      <c r="N69" s="44"/>
      <c r="O69" s="44"/>
      <c r="P69" s="44"/>
      <c r="Q69" s="50"/>
    </row>
    <row r="70" spans="1:17" ht="12.75">
      <c r="A70" s="59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44"/>
      <c r="M70" s="44"/>
      <c r="N70" s="44"/>
      <c r="O70" s="44"/>
      <c r="P70" s="44"/>
      <c r="Q70" s="47"/>
    </row>
    <row r="71" spans="1:17" ht="12.75">
      <c r="A71" s="59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44"/>
      <c r="M71" s="44"/>
      <c r="N71" s="44"/>
      <c r="O71" s="44"/>
      <c r="P71" s="44"/>
      <c r="Q71" s="47"/>
    </row>
    <row r="72" spans="1:17" ht="12.75">
      <c r="A72" s="61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41"/>
      <c r="M72" s="41"/>
      <c r="N72" s="41"/>
      <c r="O72" s="41"/>
      <c r="P72" s="41"/>
      <c r="Q72" s="47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27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6" width="7.00390625" style="1" customWidth="1"/>
    <col min="7" max="7" width="8.00390625" style="1" customWidth="1"/>
    <col min="8" max="9" width="7.00390625" style="1" customWidth="1"/>
    <col min="10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15</v>
      </c>
      <c r="D2" s="10" t="s">
        <v>2</v>
      </c>
      <c r="E2" s="8" t="s">
        <v>16</v>
      </c>
      <c r="F2" s="7" t="s">
        <v>3</v>
      </c>
      <c r="G2" s="13" t="s">
        <v>17</v>
      </c>
      <c r="H2" s="14" t="s">
        <v>6</v>
      </c>
      <c r="I2" s="6" t="s">
        <v>4</v>
      </c>
      <c r="J2" s="2" t="s">
        <v>5</v>
      </c>
    </row>
    <row r="3" spans="1:10" ht="15">
      <c r="A3" s="33" t="s">
        <v>28</v>
      </c>
      <c r="B3" s="33" t="s">
        <v>29</v>
      </c>
      <c r="C3" s="34">
        <v>60.476</v>
      </c>
      <c r="D3" s="34" t="s">
        <v>94</v>
      </c>
      <c r="E3" s="34" t="s">
        <v>51</v>
      </c>
      <c r="F3" s="34">
        <v>61.786</v>
      </c>
      <c r="G3" s="34">
        <v>64.524</v>
      </c>
      <c r="H3" s="34" t="s">
        <v>81</v>
      </c>
      <c r="I3" s="34">
        <v>60.952</v>
      </c>
      <c r="J3" s="35">
        <f aca="true" t="shared" si="0" ref="J3:J20">SUM(C3:I3)</f>
        <v>247.738</v>
      </c>
    </row>
    <row r="4" spans="1:10" ht="15">
      <c r="A4" s="12" t="s">
        <v>47</v>
      </c>
      <c r="B4" s="12" t="s">
        <v>48</v>
      </c>
      <c r="C4" s="9" t="s">
        <v>81</v>
      </c>
      <c r="D4" s="9" t="s">
        <v>82</v>
      </c>
      <c r="E4" s="9">
        <v>60.714</v>
      </c>
      <c r="F4" s="9">
        <v>62.024</v>
      </c>
      <c r="G4" s="9" t="s">
        <v>90</v>
      </c>
      <c r="H4" s="9">
        <v>62.619</v>
      </c>
      <c r="I4" s="9">
        <v>61.786</v>
      </c>
      <c r="J4" s="20">
        <f t="shared" si="0"/>
        <v>247.143</v>
      </c>
    </row>
    <row r="5" spans="1:10" ht="15">
      <c r="A5" s="12" t="s">
        <v>22</v>
      </c>
      <c r="B5" s="12" t="s">
        <v>7</v>
      </c>
      <c r="C5" s="17">
        <v>59.881</v>
      </c>
      <c r="D5" s="17" t="s">
        <v>91</v>
      </c>
      <c r="E5" s="17" t="s">
        <v>83</v>
      </c>
      <c r="F5" s="17">
        <v>60.119</v>
      </c>
      <c r="G5" s="17">
        <v>62.381</v>
      </c>
      <c r="H5" s="17" t="s">
        <v>84</v>
      </c>
      <c r="I5" s="17">
        <v>60.238</v>
      </c>
      <c r="J5" s="20">
        <f t="shared" si="0"/>
        <v>242.619</v>
      </c>
    </row>
    <row r="6" spans="1:10" ht="15">
      <c r="A6" s="12" t="s">
        <v>21</v>
      </c>
      <c r="B6" s="12" t="s">
        <v>7</v>
      </c>
      <c r="C6" s="17">
        <v>60</v>
      </c>
      <c r="D6" s="17" t="s">
        <v>86</v>
      </c>
      <c r="E6" s="17" t="s">
        <v>85</v>
      </c>
      <c r="F6" s="17" t="s">
        <v>92</v>
      </c>
      <c r="G6" s="17">
        <v>57.976</v>
      </c>
      <c r="H6" s="17">
        <v>61.31</v>
      </c>
      <c r="I6" s="17">
        <v>60.833</v>
      </c>
      <c r="J6" s="20">
        <f t="shared" si="0"/>
        <v>240.119</v>
      </c>
    </row>
    <row r="7" spans="1:10" ht="15">
      <c r="A7" s="12" t="s">
        <v>23</v>
      </c>
      <c r="B7" s="12" t="s">
        <v>24</v>
      </c>
      <c r="C7" s="17">
        <v>60.833</v>
      </c>
      <c r="D7" s="17">
        <v>57.857</v>
      </c>
      <c r="E7" s="17" t="s">
        <v>95</v>
      </c>
      <c r="F7" s="17" t="s">
        <v>84</v>
      </c>
      <c r="G7" s="17"/>
      <c r="H7" s="17">
        <v>57.619</v>
      </c>
      <c r="I7" s="17">
        <v>58.571</v>
      </c>
      <c r="J7" s="20">
        <f t="shared" si="0"/>
        <v>234.88</v>
      </c>
    </row>
    <row r="8" spans="1:10" ht="15">
      <c r="A8" s="12" t="s">
        <v>49</v>
      </c>
      <c r="B8" s="12" t="s">
        <v>50</v>
      </c>
      <c r="C8" s="17"/>
      <c r="D8" s="17" t="s">
        <v>97</v>
      </c>
      <c r="E8" s="17">
        <v>55.833</v>
      </c>
      <c r="F8" s="17" t="s">
        <v>96</v>
      </c>
      <c r="G8" s="17">
        <v>60.952</v>
      </c>
      <c r="H8" s="17">
        <v>56.19</v>
      </c>
      <c r="I8" s="17">
        <v>56.667</v>
      </c>
      <c r="J8" s="20">
        <f t="shared" si="0"/>
        <v>229.642</v>
      </c>
    </row>
    <row r="9" spans="1:10" ht="15">
      <c r="A9" s="12" t="s">
        <v>52</v>
      </c>
      <c r="B9" s="12" t="s">
        <v>53</v>
      </c>
      <c r="C9" s="17"/>
      <c r="D9" s="17"/>
      <c r="E9" s="17">
        <v>52.381</v>
      </c>
      <c r="F9" s="17" t="s">
        <v>99</v>
      </c>
      <c r="G9" s="17">
        <v>59.167</v>
      </c>
      <c r="H9" s="17">
        <v>59.167</v>
      </c>
      <c r="I9" s="17">
        <v>55.833</v>
      </c>
      <c r="J9" s="20">
        <f t="shared" si="0"/>
        <v>226.548</v>
      </c>
    </row>
    <row r="10" spans="1:10" ht="15">
      <c r="A10" s="12" t="s">
        <v>25</v>
      </c>
      <c r="B10" s="12" t="s">
        <v>9</v>
      </c>
      <c r="C10" s="17">
        <v>55.238</v>
      </c>
      <c r="D10" s="17">
        <v>55.238</v>
      </c>
      <c r="E10" s="17" t="s">
        <v>88</v>
      </c>
      <c r="F10" s="17" t="s">
        <v>87</v>
      </c>
      <c r="G10" s="17">
        <v>56.667</v>
      </c>
      <c r="H10" s="17">
        <v>55.714</v>
      </c>
      <c r="I10" s="17" t="s">
        <v>93</v>
      </c>
      <c r="J10" s="20">
        <f t="shared" si="0"/>
        <v>222.857</v>
      </c>
    </row>
    <row r="11" spans="1:10" ht="15">
      <c r="A11" s="12" t="s">
        <v>44</v>
      </c>
      <c r="B11" s="12" t="s">
        <v>45</v>
      </c>
      <c r="C11" s="17">
        <v>53.333</v>
      </c>
      <c r="D11" s="17" t="s">
        <v>51</v>
      </c>
      <c r="E11" s="17">
        <v>53.095</v>
      </c>
      <c r="F11" s="17" t="s">
        <v>98</v>
      </c>
      <c r="G11" s="17">
        <v>56.548</v>
      </c>
      <c r="H11" s="17">
        <v>55</v>
      </c>
      <c r="I11" s="17"/>
      <c r="J11" s="20">
        <f t="shared" si="0"/>
        <v>217.976</v>
      </c>
    </row>
    <row r="12" spans="1:10" ht="15">
      <c r="A12" s="12" t="s">
        <v>58</v>
      </c>
      <c r="B12" s="12" t="s">
        <v>30</v>
      </c>
      <c r="C12" s="17"/>
      <c r="D12" s="17"/>
      <c r="E12" s="17"/>
      <c r="F12" s="17">
        <v>56.786</v>
      </c>
      <c r="G12" s="17"/>
      <c r="H12" s="17">
        <v>57.143</v>
      </c>
      <c r="I12" s="17">
        <v>55.714</v>
      </c>
      <c r="J12" s="20">
        <f t="shared" si="0"/>
        <v>169.643</v>
      </c>
    </row>
    <row r="13" spans="1:10" ht="15">
      <c r="A13" s="12" t="s">
        <v>46</v>
      </c>
      <c r="B13" s="12" t="s">
        <v>43</v>
      </c>
      <c r="C13" s="17"/>
      <c r="D13" s="17">
        <v>61.667</v>
      </c>
      <c r="E13" s="17">
        <v>54.881</v>
      </c>
      <c r="F13" s="17">
        <v>52.619</v>
      </c>
      <c r="G13" s="17"/>
      <c r="H13" s="17"/>
      <c r="I13" s="17"/>
      <c r="J13" s="20">
        <f t="shared" si="0"/>
        <v>169.167</v>
      </c>
    </row>
    <row r="14" spans="1:10" ht="15">
      <c r="A14" s="11" t="s">
        <v>72</v>
      </c>
      <c r="B14" s="12" t="s">
        <v>73</v>
      </c>
      <c r="C14" s="9"/>
      <c r="D14" s="9"/>
      <c r="E14" s="9"/>
      <c r="F14" s="9"/>
      <c r="G14" s="9"/>
      <c r="H14" s="9">
        <v>63.214</v>
      </c>
      <c r="I14" s="9">
        <v>59.524</v>
      </c>
      <c r="J14" s="20">
        <f t="shared" si="0"/>
        <v>122.738</v>
      </c>
    </row>
    <row r="15" spans="1:10" ht="15">
      <c r="A15" s="12" t="s">
        <v>74</v>
      </c>
      <c r="B15" s="12" t="s">
        <v>75</v>
      </c>
      <c r="C15" s="9"/>
      <c r="D15" s="9"/>
      <c r="E15" s="9"/>
      <c r="F15" s="9"/>
      <c r="G15" s="9">
        <v>60.952</v>
      </c>
      <c r="H15" s="9"/>
      <c r="I15" s="9">
        <v>60.833</v>
      </c>
      <c r="J15" s="20">
        <f t="shared" si="0"/>
        <v>121.785</v>
      </c>
    </row>
    <row r="16" spans="1:10" ht="15">
      <c r="A16" s="12" t="s">
        <v>56</v>
      </c>
      <c r="B16" s="12" t="s">
        <v>57</v>
      </c>
      <c r="C16" s="17"/>
      <c r="D16" s="17"/>
      <c r="E16" s="17"/>
      <c r="F16" s="17">
        <v>58.929</v>
      </c>
      <c r="G16" s="17">
        <v>62.738</v>
      </c>
      <c r="H16" s="17"/>
      <c r="I16" s="17"/>
      <c r="J16" s="20">
        <f t="shared" si="0"/>
        <v>121.667</v>
      </c>
    </row>
    <row r="17" spans="1:10" ht="15">
      <c r="A17" s="12" t="s">
        <v>59</v>
      </c>
      <c r="B17" s="12" t="s">
        <v>60</v>
      </c>
      <c r="C17" s="17"/>
      <c r="D17" s="17"/>
      <c r="E17" s="17"/>
      <c r="F17" s="17">
        <v>56.548</v>
      </c>
      <c r="G17" s="17"/>
      <c r="H17" s="17"/>
      <c r="I17" s="17"/>
      <c r="J17" s="20">
        <f t="shared" si="0"/>
        <v>56.548</v>
      </c>
    </row>
    <row r="18" spans="1:10" ht="15">
      <c r="A18" s="12" t="s">
        <v>61</v>
      </c>
      <c r="B18" s="12" t="s">
        <v>62</v>
      </c>
      <c r="C18" s="17"/>
      <c r="D18" s="17"/>
      <c r="E18" s="17"/>
      <c r="F18" s="17">
        <v>54.286</v>
      </c>
      <c r="G18" s="17"/>
      <c r="H18" s="17"/>
      <c r="I18" s="17"/>
      <c r="J18" s="20">
        <f t="shared" si="0"/>
        <v>54.286</v>
      </c>
    </row>
    <row r="19" spans="1:10" ht="15">
      <c r="A19" s="12" t="s">
        <v>54</v>
      </c>
      <c r="B19" s="12" t="s">
        <v>31</v>
      </c>
      <c r="C19" s="17"/>
      <c r="D19" s="17"/>
      <c r="E19" s="17">
        <v>46.31</v>
      </c>
      <c r="F19" s="17"/>
      <c r="G19" s="17"/>
      <c r="H19" s="17"/>
      <c r="I19" s="17"/>
      <c r="J19" s="20">
        <f t="shared" si="0"/>
        <v>46.31</v>
      </c>
    </row>
    <row r="20" spans="1:10" ht="15">
      <c r="A20" s="12" t="s">
        <v>26</v>
      </c>
      <c r="B20" s="12" t="s">
        <v>27</v>
      </c>
      <c r="C20" s="17"/>
      <c r="D20" s="17"/>
      <c r="E20" s="17"/>
      <c r="F20" s="17">
        <v>44.881</v>
      </c>
      <c r="G20" s="17"/>
      <c r="H20" s="17"/>
      <c r="I20" s="17"/>
      <c r="J20" s="20">
        <f t="shared" si="0"/>
        <v>44.881</v>
      </c>
    </row>
    <row r="21" spans="1:10" ht="15">
      <c r="A21" s="11"/>
      <c r="B21" s="11"/>
      <c r="C21" s="9"/>
      <c r="D21" s="9"/>
      <c r="E21" s="9"/>
      <c r="F21" s="9"/>
      <c r="G21" s="9"/>
      <c r="H21" s="9"/>
      <c r="I21" s="9"/>
      <c r="J21" s="20">
        <f aca="true" t="shared" si="1" ref="J21:J29">SUM(C21:I21)</f>
        <v>0</v>
      </c>
    </row>
    <row r="22" spans="1:10" ht="15">
      <c r="A22" s="12"/>
      <c r="B22" s="12"/>
      <c r="C22" s="9"/>
      <c r="D22" s="9"/>
      <c r="E22" s="9"/>
      <c r="F22" s="9"/>
      <c r="G22" s="9"/>
      <c r="H22" s="9"/>
      <c r="I22" s="9"/>
      <c r="J22" s="20">
        <f t="shared" si="1"/>
        <v>0</v>
      </c>
    </row>
    <row r="23" spans="1:10" ht="15">
      <c r="A23" s="12"/>
      <c r="B23" s="12"/>
      <c r="C23" s="9"/>
      <c r="D23" s="9"/>
      <c r="E23" s="9"/>
      <c r="F23" s="9"/>
      <c r="G23" s="9"/>
      <c r="H23" s="9"/>
      <c r="I23" s="9"/>
      <c r="J23" s="20">
        <f t="shared" si="1"/>
        <v>0</v>
      </c>
    </row>
    <row r="24" spans="1:10" ht="15">
      <c r="A24" s="11"/>
      <c r="B24" s="11"/>
      <c r="C24" s="9"/>
      <c r="D24" s="9"/>
      <c r="E24" s="9"/>
      <c r="F24" s="9"/>
      <c r="G24" s="9"/>
      <c r="H24" s="9"/>
      <c r="I24" s="9"/>
      <c r="J24" s="20">
        <f t="shared" si="1"/>
        <v>0</v>
      </c>
    </row>
    <row r="25" spans="1:10" ht="15">
      <c r="A25" s="12"/>
      <c r="B25" s="12"/>
      <c r="C25" s="9"/>
      <c r="D25" s="9"/>
      <c r="E25" s="9"/>
      <c r="F25" s="9"/>
      <c r="G25" s="9"/>
      <c r="H25" s="9"/>
      <c r="I25" s="9"/>
      <c r="J25" s="20">
        <f t="shared" si="1"/>
        <v>0</v>
      </c>
    </row>
    <row r="26" spans="1:10" ht="15">
      <c r="A26" s="12"/>
      <c r="B26" s="12"/>
      <c r="C26" s="9"/>
      <c r="D26" s="9"/>
      <c r="E26" s="9"/>
      <c r="F26" s="9"/>
      <c r="G26" s="9"/>
      <c r="H26" s="9"/>
      <c r="I26" s="9"/>
      <c r="J26" s="20">
        <f t="shared" si="1"/>
        <v>0</v>
      </c>
    </row>
    <row r="27" spans="1:10" ht="15">
      <c r="A27" s="12"/>
      <c r="B27" s="12"/>
      <c r="C27" s="9"/>
      <c r="D27" s="9"/>
      <c r="E27" s="9"/>
      <c r="F27" s="9"/>
      <c r="G27" s="9"/>
      <c r="H27" s="9"/>
      <c r="I27" s="9"/>
      <c r="J27" s="20">
        <f t="shared" si="1"/>
        <v>0</v>
      </c>
    </row>
    <row r="28" spans="1:10" ht="15">
      <c r="A28" s="12"/>
      <c r="B28" s="12"/>
      <c r="C28" s="9"/>
      <c r="D28" s="9"/>
      <c r="E28" s="9"/>
      <c r="F28" s="9"/>
      <c r="G28" s="9"/>
      <c r="H28" s="9"/>
      <c r="I28" s="9"/>
      <c r="J28" s="20">
        <f t="shared" si="1"/>
        <v>0</v>
      </c>
    </row>
    <row r="29" spans="1:10" ht="15">
      <c r="A29" s="12"/>
      <c r="B29" s="12"/>
      <c r="C29" s="9"/>
      <c r="D29" s="9"/>
      <c r="E29" s="9"/>
      <c r="F29" s="9"/>
      <c r="G29" s="9"/>
      <c r="H29" s="9"/>
      <c r="I29" s="9"/>
      <c r="J29" s="20">
        <f t="shared" si="1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---------------------------------------------</cp:lastModifiedBy>
  <cp:lastPrinted>2010-07-25T10:16:48Z</cp:lastPrinted>
  <dcterms:created xsi:type="dcterms:W3CDTF">1996-11-05T10:16:36Z</dcterms:created>
  <dcterms:modified xsi:type="dcterms:W3CDTF">2010-07-25T12:35:41Z</dcterms:modified>
  <cp:category/>
  <cp:version/>
  <cp:contentType/>
  <cp:contentStatus/>
</cp:coreProperties>
</file>