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PSquillante\Desktop\"/>
    </mc:Choice>
  </mc:AlternateContent>
  <bookViews>
    <workbookView xWindow="0" yWindow="0" windowWidth="28800" windowHeight="12210" activeTab="1"/>
  </bookViews>
  <sheets>
    <sheet name="2015" sheetId="1" r:id="rId1"/>
    <sheet name="2017" sheetId="3" r:id="rId2"/>
    <sheet name="2016" sheetId="2" r:id="rId3"/>
  </sheets>
  <definedNames>
    <definedName name="_xlnm._FilterDatabase" localSheetId="0" hidden="1">'2015'!$A$2:$K$57</definedName>
    <definedName name="_xlnm._FilterDatabase" localSheetId="2" hidden="1">'2016'!$A$3:$K$58</definedName>
    <definedName name="_xlnm._FilterDatabase" localSheetId="1" hidden="1">'2017'!$A$3:$K$39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57" i="1"/>
  <c r="H57" i="1"/>
  <c r="H41" i="3" l="1"/>
  <c r="H60" i="2"/>
  <c r="G60" i="2"/>
</calcChain>
</file>

<file path=xl/sharedStrings.xml><?xml version="1.0" encoding="utf-8"?>
<sst xmlns="http://schemas.openxmlformats.org/spreadsheetml/2006/main" count="662" uniqueCount="251">
  <si>
    <t>Ramo</t>
  </si>
  <si>
    <t>Polizza</t>
  </si>
  <si>
    <t>Data sinistro</t>
  </si>
  <si>
    <t>AA Avv</t>
  </si>
  <si>
    <t>Sinistro</t>
  </si>
  <si>
    <t>Danneggiato</t>
  </si>
  <si>
    <t>Stato</t>
  </si>
  <si>
    <t>RCD</t>
  </si>
  <si>
    <t>VESCOVO SIMONA</t>
  </si>
  <si>
    <t>2 - Aperto</t>
  </si>
  <si>
    <t>ABDEL AMQ NUR PALESTINA</t>
  </si>
  <si>
    <t>3 - Chiuso</t>
  </si>
  <si>
    <t>GORLA VANESSA</t>
  </si>
  <si>
    <t>4 - Chiuso Ss</t>
  </si>
  <si>
    <t>BAMBINI ARTU'</t>
  </si>
  <si>
    <t>DECINA RACHELE</t>
  </si>
  <si>
    <t>RUSSO NICOLO'</t>
  </si>
  <si>
    <t>COCILOVA PAMELA</t>
  </si>
  <si>
    <t>COZZANI MATTEO</t>
  </si>
  <si>
    <t>CARUSO SARA</t>
  </si>
  <si>
    <t>BERNARDI MARIA LUDOVICA</t>
  </si>
  <si>
    <t>LANZA LUCA</t>
  </si>
  <si>
    <t>PODO FABIO</t>
  </si>
  <si>
    <t>POLLACCI FRANCO</t>
  </si>
  <si>
    <t>MARCHESE SIMONE</t>
  </si>
  <si>
    <t>LOTUS SNC</t>
  </si>
  <si>
    <t>ORIGO JENNY</t>
  </si>
  <si>
    <t>SANDRONI ALESSANDRO</t>
  </si>
  <si>
    <t>SPINA DAVIDE RUGGIERO</t>
  </si>
  <si>
    <t>5 - Riaperto</t>
  </si>
  <si>
    <t>GAITO FABIO SALVATORE</t>
  </si>
  <si>
    <t>STEFANELLI GIORGIA</t>
  </si>
  <si>
    <t>DI DONATO LETIZIA</t>
  </si>
  <si>
    <t>IMBALZANO ALESSIA</t>
  </si>
  <si>
    <t>CURCIO VALENTINA</t>
  </si>
  <si>
    <t>MARINO SALVATORE</t>
  </si>
  <si>
    <t>PERRONE GIORGIA</t>
  </si>
  <si>
    <t>GATTO JLENIA</t>
  </si>
  <si>
    <t>GUGLIELMO ILARIA</t>
  </si>
  <si>
    <t>ARRICA ALICE</t>
  </si>
  <si>
    <t>SOC.IPPICA MILANESE</t>
  </si>
  <si>
    <t>SALADANNA</t>
  </si>
  <si>
    <t>CELESTI</t>
  </si>
  <si>
    <t>LO RUSSO</t>
  </si>
  <si>
    <t>FRATELLO</t>
  </si>
  <si>
    <t>SPORCHIA</t>
  </si>
  <si>
    <t>CAMBRIA</t>
  </si>
  <si>
    <t>SALGARO ELENA</t>
  </si>
  <si>
    <t>CAMPAGIORNI</t>
  </si>
  <si>
    <t xml:space="preserve">IVANOVAITE </t>
  </si>
  <si>
    <t>MANNI MARIA SOLE</t>
  </si>
  <si>
    <t xml:space="preserve">RULE' </t>
  </si>
  <si>
    <t>SCARABATTOLI FAUSTO</t>
  </si>
  <si>
    <t>GENOVESE VINCENZA</t>
  </si>
  <si>
    <t>BALBIR SINGH</t>
  </si>
  <si>
    <t>MORELLI</t>
  </si>
  <si>
    <t>TITTARELLI</t>
  </si>
  <si>
    <t>IOTTI ALLEGRA</t>
  </si>
  <si>
    <t>BRAGUTTA ANNA MARIA</t>
  </si>
  <si>
    <t>QUADRINI GIAMPAOLO</t>
  </si>
  <si>
    <t>VISCA MODESTA</t>
  </si>
  <si>
    <t>CELANO ANNALISA</t>
  </si>
  <si>
    <t>BOMMINO LUCA</t>
  </si>
  <si>
    <t>SIRACUSANO FRANCESCA</t>
  </si>
  <si>
    <t>LANCIA LORETO</t>
  </si>
  <si>
    <t>MILORO ANTONIO</t>
  </si>
  <si>
    <t>BELFIGLIO ROBERTA</t>
  </si>
  <si>
    <t>NEGRETTO EMILIO</t>
  </si>
  <si>
    <t>BUONOCORE MAURIZIO</t>
  </si>
  <si>
    <t>MACCHIARELLA FRANCESCO</t>
  </si>
  <si>
    <t>LAUDATI MARIA CARMEN</t>
  </si>
  <si>
    <t>MARIA NICOLE</t>
  </si>
  <si>
    <t>GIULIANI CHIARA</t>
  </si>
  <si>
    <t>GRESPI ALESSANDRA</t>
  </si>
  <si>
    <t>EXCALIBUR</t>
  </si>
  <si>
    <t xml:space="preserve">DARIOZZI ESTER </t>
  </si>
  <si>
    <t>PORCELLANA LUCA</t>
  </si>
  <si>
    <t>MORIANI MASSIMILIANO</t>
  </si>
  <si>
    <t>BORGHI DAVIDE</t>
  </si>
  <si>
    <t>RICCI CARMINE</t>
  </si>
  <si>
    <t>BONARDI SARA</t>
  </si>
  <si>
    <t>SECCHIATI ASIA</t>
  </si>
  <si>
    <t>IANNACE GIOVANNA</t>
  </si>
  <si>
    <t>VAGLIASINDI LAURA</t>
  </si>
  <si>
    <t>HARBET GABRIELLE BATI MARIA</t>
  </si>
  <si>
    <t>DOMENICUCCI SOFIA</t>
  </si>
  <si>
    <t>GAMMERI CAMILLA</t>
  </si>
  <si>
    <t>BIANCHI MARCO</t>
  </si>
  <si>
    <t>BATTENTI DANIELA</t>
  </si>
  <si>
    <t>MAZZOCCHI MARIA GIOVANN</t>
  </si>
  <si>
    <t>PUPELLA RICCARDO</t>
  </si>
  <si>
    <t>MONTI SERGIO</t>
  </si>
  <si>
    <t>ESPOSITO VALENTINA</t>
  </si>
  <si>
    <t>DI FEDERICO LUNA</t>
  </si>
  <si>
    <t>VITALE LAURA</t>
  </si>
  <si>
    <t>MOGGIA MAURO</t>
  </si>
  <si>
    <t xml:space="preserve">MARELLI ANNALISA </t>
  </si>
  <si>
    <t>CIANFERONI ALICE</t>
  </si>
  <si>
    <t>BELLIN FEDERICO</t>
  </si>
  <si>
    <t>FAVARO FEDERICA</t>
  </si>
  <si>
    <t>MESSINA BEATRICE</t>
  </si>
  <si>
    <t>MURA GIOVANNI BATTISTA</t>
  </si>
  <si>
    <t>PINAZZI CHIARA EMILLE</t>
  </si>
  <si>
    <t>GAETA GIULIA</t>
  </si>
  <si>
    <t>LA PILLO SILVIA</t>
  </si>
  <si>
    <t>PAGANO ADELE CRISTINA</t>
  </si>
  <si>
    <t>PAPA LUCA</t>
  </si>
  <si>
    <t>FERRI CHARLOTTE</t>
  </si>
  <si>
    <t>ROCCO MARIA GIULIA</t>
  </si>
  <si>
    <t>MARTINELLI ANTONELLA</t>
  </si>
  <si>
    <t>ARTONI ARIANNA</t>
  </si>
  <si>
    <t xml:space="preserve"> ALOMAR CARABELLI</t>
  </si>
  <si>
    <t>SOCCOLINI ALESSANDRA</t>
  </si>
  <si>
    <t>LUCANTE GIORGIA</t>
  </si>
  <si>
    <t>PETRUCCI WILMA LORENA</t>
  </si>
  <si>
    <t>TESAN MOIRA</t>
  </si>
  <si>
    <t>FILETTI MARCO</t>
  </si>
  <si>
    <t>ZURIAGO VANESSA</t>
  </si>
  <si>
    <t>SECHI MARIA PAOLA</t>
  </si>
  <si>
    <t>MAZZOTTA</t>
  </si>
  <si>
    <t>NOTA SARA</t>
  </si>
  <si>
    <t>BONELLO ALBERTO</t>
  </si>
  <si>
    <t>PIROZZI LUIGI</t>
  </si>
  <si>
    <t>MARIANI CHIARA</t>
  </si>
  <si>
    <t>TULINI CINZIA</t>
  </si>
  <si>
    <t>PICCOLO LORENZO</t>
  </si>
  <si>
    <t xml:space="preserve">FIERAMONTI GAIA  </t>
  </si>
  <si>
    <t>DE PAOLI MARIA ELENA</t>
  </si>
  <si>
    <t>CANDIRACCI MARIA VITTORIA</t>
  </si>
  <si>
    <t>ACC.D.SPORT EQUESTRI</t>
  </si>
  <si>
    <t>PAGLIARI CONSOLATI ELENA</t>
  </si>
  <si>
    <t>SABBATINO VALENTINA</t>
  </si>
  <si>
    <t>ABBENANTE ANTONIO</t>
  </si>
  <si>
    <t>DI CURZIO VERONICA</t>
  </si>
  <si>
    <t>CESARINI SFORZA</t>
  </si>
  <si>
    <t>SANTINI ELEONORA</t>
  </si>
  <si>
    <t>VEZZARI ANDREEA</t>
  </si>
  <si>
    <t>VENTUROLI GERALDINE MARIA</t>
  </si>
  <si>
    <t>MISSERI ROSARIA ALBA</t>
  </si>
  <si>
    <t>Riservato</t>
  </si>
  <si>
    <t>Liquidato</t>
  </si>
  <si>
    <t>Data Chiusura</t>
  </si>
  <si>
    <t>Cause</t>
  </si>
  <si>
    <t>COLLISIONE TRA DUE CAVALLI</t>
  </si>
  <si>
    <t>INF. IN ALLENAMENTO</t>
  </si>
  <si>
    <t>FRATTURA LINEARE S4</t>
  </si>
  <si>
    <t>trauma facciale con ferita lacero contusa labbro inf. e lesione incisivo superiore</t>
  </si>
  <si>
    <t>frattura scomposta omero e gomito</t>
  </si>
  <si>
    <t>FRATTURA SOVRACONDILOIDEA SCOMPOSTA CHIUSA OMERO SX</t>
  </si>
  <si>
    <t> FRATT  SOVRACONDILICA OMERO DX </t>
  </si>
  <si>
    <t>VERTICALIZZAZIONE DEL RACHIDE CERVICALE, DOLENZIE MANO SX, EMICOSTATO DX, CEFALEA POST TRAUMATICA</t>
  </si>
  <si>
    <t>FRATTURA VERTEBRALE AMIELICA T5 T6 T7</t>
  </si>
  <si>
    <t>FRATTURA SCOMPOSTA CLAVICOLA DX</t>
  </si>
  <si>
    <t>FRATTURA PERONE GAMBA SX</t>
  </si>
  <si>
    <t>ANGOLO PARAURTI POST. DX</t>
  </si>
  <si>
    <t xml:space="preserve"> Trauma Epatopancreatico</t>
  </si>
  <si>
    <t>SFONDAMENTO BAULE PORTASELLA</t>
  </si>
  <si>
    <t>PONY DISARCIONA BIMBA</t>
  </si>
  <si>
    <t>AUTO DANNEGGIATA DA CADUTA RAMO</t>
  </si>
  <si>
    <t xml:space="preserve">TRAUMA FACCIALE- FRATTURE ELEMENTI DENTARI </t>
  </si>
  <si>
    <t>FRATTURA CHIUSA BASE 5° METACARPO</t>
  </si>
  <si>
    <t>FRATTURA NASE E DUE INCISIVI</t>
  </si>
  <si>
    <t>DISTACCO EPIFISARIO PROX OMERO SX</t>
  </si>
  <si>
    <t>FRATTURA APOFISI TRAVERSE SX DA L2 A L4</t>
  </si>
  <si>
    <t>FRATTURE MULTIPLE PIEDE SX</t>
  </si>
  <si>
    <t>FATTURA FEMORE SX</t>
  </si>
  <si>
    <t>CAUSA DI UN CALCIO DI UN CAVALLO ROTTURA TELEFONINO</t>
  </si>
  <si>
    <t>CAUSA INESPERIENZA ISTRUTTORE CADEVA DA CAVALLO</t>
  </si>
  <si>
    <t>FRATTURE L3 E L4</t>
  </si>
  <si>
    <t>FRATTURA VERTEBRALE D9 – D11</t>
  </si>
  <si>
    <t>ROTTURA SPECCHIO</t>
  </si>
  <si>
    <t>IL CANE DEL MANEGGIO MORDEVA IL DANNEGGIATO</t>
  </si>
  <si>
    <t xml:space="preserve">FRATTURE MULTIPLE </t>
  </si>
  <si>
    <t>DANNI AL TORACE</t>
  </si>
  <si>
    <t>TRAUMA CRANICO</t>
  </si>
  <si>
    <t>TRAUMA CRANICO E TRAUMA TORACICO</t>
  </si>
  <si>
    <t>FRATTURA RADIO</t>
  </si>
  <si>
    <t>CONTUSIONE GINOCCHIO SN</t>
  </si>
  <si>
    <t>TRAUMA FACCIALE</t>
  </si>
  <si>
    <t>FRATTURA 5°E6° E POLSO</t>
  </si>
  <si>
    <t>DANNI FISICI</t>
  </si>
  <si>
    <t>DANNI AL CAVALLO</t>
  </si>
  <si>
    <t>DANNI AUTOVETTURA</t>
  </si>
  <si>
    <t>FRATTURA D12, L3, D24</t>
  </si>
  <si>
    <t>FRATTURA GOMITO SX</t>
  </si>
  <si>
    <t>FRATTURA OMERO SX</t>
  </si>
  <si>
    <t>ASPORTAZIONE LABBRO SUPERIORE</t>
  </si>
  <si>
    <t>FRATTURE MULTIPLE</t>
  </si>
  <si>
    <t>TRAUMA CONTUSIVO SPALLA</t>
  </si>
  <si>
    <t>FRATTURA MANDIBOLA</t>
  </si>
  <si>
    <t>FRATTURA OMERO</t>
  </si>
  <si>
    <t>MORTE DEL CAVALLO</t>
  </si>
  <si>
    <t>FRATTURA FEMORE SX</t>
  </si>
  <si>
    <t xml:space="preserve">FRATTURA FEMORE </t>
  </si>
  <si>
    <t>DANNI ALL'AUTOVETTURA</t>
  </si>
  <si>
    <t>TRAUMA CRANICO E VARIE FRATTURE</t>
  </si>
  <si>
    <t>TRAUMA SCHIENA</t>
  </si>
  <si>
    <t>FRATTURA OMERO DX</t>
  </si>
  <si>
    <t>TRAUMA SACROCCIGEO, FRATTURA III METAMERO SACRALE</t>
  </si>
  <si>
    <t>FRATTURA TIBIA E PERONE</t>
  </si>
  <si>
    <t>DANNI AD UN CAVALLO</t>
  </si>
  <si>
    <t>LESIONE-LACERO-CONTUSIVA DEL RENE E LACERAZIONE MILZA</t>
  </si>
  <si>
    <t>TRAUMA GOMITO SN</t>
  </si>
  <si>
    <t>FRATTURA FEMORE</t>
  </si>
  <si>
    <t>FRATTURA PIEDE</t>
  </si>
  <si>
    <t>FRATTURA PIEDE DX</t>
  </si>
  <si>
    <t>FRATTURA CLAVICOLA SN</t>
  </si>
  <si>
    <t>FRATTURA CLAVICOLA DX</t>
  </si>
  <si>
    <t>TRAUMA CRANICO E FRATTURA COSTALI MULTIPLE</t>
  </si>
  <si>
    <t>DECESSO</t>
  </si>
  <si>
    <t>FRATTURA RADIO E ULNA BRACCIO DX</t>
  </si>
  <si>
    <t>TRAUMA AL FEGATO</t>
  </si>
  <si>
    <t>DANNI AUTOVETTURE</t>
  </si>
  <si>
    <t>VARIE ESCORIAZIONI</t>
  </si>
  <si>
    <t>CONTUSIONE SPALLA SX CON 4 FRATTURE COSTOLE</t>
  </si>
  <si>
    <t>FRATTURA ULNA E RADIO</t>
  </si>
  <si>
    <t>DANNI AL CANE</t>
  </si>
  <si>
    <t>RICHIESTA AVVOCATO</t>
  </si>
  <si>
    <t>DANNO CAMION</t>
  </si>
  <si>
    <t>FRATTURA</t>
  </si>
  <si>
    <t>FRATTURA BIOSSEA AVAMBRACCIOI DX</t>
  </si>
  <si>
    <t>FRATTURA RADIO E ULNA</t>
  </si>
  <si>
    <t>AUTOVETTURA</t>
  </si>
  <si>
    <t>ROTTURA DELLA MILZA</t>
  </si>
  <si>
    <t>FRATTURA TIBIA</t>
  </si>
  <si>
    <t>FRATTURA POLSO SX</t>
  </si>
  <si>
    <t>FRATTURA RADIO SN</t>
  </si>
  <si>
    <t>DANNI AL VISO</t>
  </si>
  <si>
    <t>FRATTURA CLAVICOLA E DELLA V E VI COSTOLA</t>
  </si>
  <si>
    <t xml:space="preserve">SUB LUSSAZIONE DEL COCCIGE </t>
  </si>
  <si>
    <t>TRAUMA AL GINOCCHIO</t>
  </si>
  <si>
    <t>FRATTURA S1 ES2</t>
  </si>
  <si>
    <t>FRATTURA BACINO DX</t>
  </si>
  <si>
    <t>DECESSO CAVALLO</t>
  </si>
  <si>
    <t>LEGGERE ESCORIAZIONI</t>
  </si>
  <si>
    <t>DOLORE AL BRACCIO</t>
  </si>
  <si>
    <t>FRATTURA TIBIA DX</t>
  </si>
  <si>
    <t>ROTTURA VETRO</t>
  </si>
  <si>
    <t>FRATTURA AVAMBRACCIO DX</t>
  </si>
  <si>
    <t>FRATTURA FIBULA DX</t>
  </si>
  <si>
    <t>FRATTURA L1 E L2</t>
  </si>
  <si>
    <t>LIEVE DANNO FISICO</t>
  </si>
  <si>
    <t>TRAUMA TORACICO</t>
  </si>
  <si>
    <t>FRATTURA DISCO SOMATICO</t>
  </si>
  <si>
    <r>
      <rPr>
        <sz val="9"/>
        <rFont val="Calibri"/>
        <family val="2"/>
        <scheme val="minor"/>
      </rPr>
      <t>-</t>
    </r>
  </si>
  <si>
    <t xml:space="preserve">4- chiuso ss </t>
  </si>
  <si>
    <t xml:space="preserve">Statistica Sinistri RCT anno 2016 FISE </t>
  </si>
  <si>
    <t xml:space="preserve">Totale </t>
  </si>
  <si>
    <t xml:space="preserve">Statistica Sinistri RCT anno 2017 FISE </t>
  </si>
  <si>
    <t>FISE - Sinistri RCT 2015</t>
  </si>
  <si>
    <t xml:space="preserve"> CAVALLO DANNEGGIA  AUTO PARCHEGGIATA II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</si>
</sst>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>
    <font>
      <sz val="11"/>
      <color theme="1"/>
      <name val="Titillium"/>
      <family val="2"/>
    </font>
    <font>
      <u/>
      <sz val="11"/>
      <color indexed="2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indexed="59"/>
      <name val="Calibri"/>
      <family val="2"/>
      <scheme val="minor"/>
    </font>
    <font>
      <b/>
      <sz val="11"/>
      <color theme="1"/>
      <name val="Titillium"/>
    </font>
    <font>
      <b/>
      <sz val="14"/>
      <color theme="1"/>
      <name val="Titillium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vertical="center" wrapText="1" shrinkToFit="1"/>
    </xf>
    <xf numFmtId="14" fontId="3" fillId="2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9" fillId="0" borderId="1" xfId="0" applyNumberFormat="1" applyFont="1" applyBorder="1"/>
    <xf numFmtId="14" fontId="3" fillId="2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 shrinkToFit="1"/>
    </xf>
    <xf numFmtId="1" fontId="3" fillId="0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46" workbookViewId="0">
      <selection activeCell="F63" sqref="F63"/>
    </sheetView>
  </sheetViews>
  <sheetFormatPr defaultColWidth="8.875" defaultRowHeight="12"/>
  <cols>
    <col min="1" max="1" width="3.375" style="7" bestFit="1" customWidth="1"/>
    <col min="2" max="2" width="6.125" style="7" bestFit="1" customWidth="1"/>
    <col min="3" max="3" width="7.25" style="7" bestFit="1" customWidth="1"/>
    <col min="4" max="4" width="3.5" style="7" bestFit="1" customWidth="1"/>
    <col min="5" max="5" width="6.75" style="31" bestFit="1" customWidth="1"/>
    <col min="6" max="6" width="23.875" style="7" bestFit="1" customWidth="1"/>
    <col min="7" max="7" width="6.75" style="7" bestFit="1" customWidth="1"/>
    <col min="8" max="8" width="7.75" style="7" bestFit="1" customWidth="1"/>
    <col min="9" max="9" width="7.25" style="31" bestFit="1" customWidth="1"/>
    <col min="10" max="10" width="8.375" style="7" bestFit="1" customWidth="1"/>
    <col min="11" max="11" width="43.5" style="7" customWidth="1"/>
    <col min="12" max="16384" width="8.875" style="7"/>
  </cols>
  <sheetData>
    <row r="1" spans="1:11" ht="30" customHeight="1">
      <c r="A1" s="53" t="s">
        <v>249</v>
      </c>
      <c r="B1" s="53"/>
      <c r="C1" s="53"/>
      <c r="D1" s="53"/>
      <c r="E1" s="53"/>
      <c r="F1" s="53"/>
      <c r="G1" s="53"/>
      <c r="H1" s="54"/>
      <c r="I1" s="54"/>
      <c r="J1" s="54"/>
      <c r="K1" s="54"/>
    </row>
    <row r="2" spans="1:11" ht="24">
      <c r="A2" s="1" t="s">
        <v>0</v>
      </c>
      <c r="B2" s="2" t="s">
        <v>1</v>
      </c>
      <c r="C2" s="2" t="s">
        <v>2</v>
      </c>
      <c r="D2" s="1" t="s">
        <v>3</v>
      </c>
      <c r="E2" s="3" t="s">
        <v>4</v>
      </c>
      <c r="F2" s="1" t="s">
        <v>5</v>
      </c>
      <c r="G2" s="1" t="s">
        <v>140</v>
      </c>
      <c r="H2" s="1" t="s">
        <v>139</v>
      </c>
      <c r="I2" s="1" t="s">
        <v>141</v>
      </c>
      <c r="J2" s="1" t="s">
        <v>6</v>
      </c>
      <c r="K2" s="1" t="s">
        <v>142</v>
      </c>
    </row>
    <row r="3" spans="1:11" ht="24">
      <c r="A3" s="8" t="s">
        <v>7</v>
      </c>
      <c r="B3" s="9">
        <v>74803857</v>
      </c>
      <c r="C3" s="10">
        <v>42010</v>
      </c>
      <c r="D3" s="11">
        <v>2015</v>
      </c>
      <c r="E3" s="12">
        <v>923530255</v>
      </c>
      <c r="F3" s="4" t="s">
        <v>8</v>
      </c>
      <c r="G3" s="16"/>
      <c r="H3" s="14">
        <v>20000</v>
      </c>
      <c r="I3" s="5"/>
      <c r="J3" s="13" t="s">
        <v>9</v>
      </c>
      <c r="K3" s="4" t="s">
        <v>143</v>
      </c>
    </row>
    <row r="4" spans="1:11" ht="24">
      <c r="A4" s="8" t="s">
        <v>7</v>
      </c>
      <c r="B4" s="9">
        <v>74803857</v>
      </c>
      <c r="C4" s="10">
        <v>42054</v>
      </c>
      <c r="D4" s="11">
        <v>2015</v>
      </c>
      <c r="E4" s="12">
        <v>923555146</v>
      </c>
      <c r="F4" s="4" t="s">
        <v>10</v>
      </c>
      <c r="G4" s="14">
        <v>33806.400000000001</v>
      </c>
      <c r="H4" s="14"/>
      <c r="I4" s="15">
        <v>42671</v>
      </c>
      <c r="J4" s="13" t="s">
        <v>11</v>
      </c>
      <c r="K4" s="4" t="s">
        <v>144</v>
      </c>
    </row>
    <row r="5" spans="1:11" ht="24">
      <c r="A5" s="8" t="s">
        <v>7</v>
      </c>
      <c r="B5" s="9">
        <v>74803857</v>
      </c>
      <c r="C5" s="10">
        <v>42062</v>
      </c>
      <c r="D5" s="11">
        <v>2015</v>
      </c>
      <c r="E5" s="12">
        <v>923564224</v>
      </c>
      <c r="F5" s="4" t="s">
        <v>12</v>
      </c>
      <c r="G5" s="14" t="s">
        <v>244</v>
      </c>
      <c r="H5" s="14"/>
      <c r="I5" s="15">
        <v>42671</v>
      </c>
      <c r="J5" s="13" t="s">
        <v>13</v>
      </c>
      <c r="K5" s="4" t="s">
        <v>145</v>
      </c>
    </row>
    <row r="6" spans="1:11" ht="24">
      <c r="A6" s="8" t="s">
        <v>7</v>
      </c>
      <c r="B6" s="9">
        <v>74803857</v>
      </c>
      <c r="C6" s="10">
        <v>42076</v>
      </c>
      <c r="D6" s="11">
        <v>2015</v>
      </c>
      <c r="E6" s="12">
        <v>923567210</v>
      </c>
      <c r="F6" s="4" t="s">
        <v>14</v>
      </c>
      <c r="G6" s="14">
        <v>9000</v>
      </c>
      <c r="H6" s="14"/>
      <c r="I6" s="15">
        <v>42457</v>
      </c>
      <c r="J6" s="13" t="s">
        <v>11</v>
      </c>
      <c r="K6" s="4" t="s">
        <v>146</v>
      </c>
    </row>
    <row r="7" spans="1:11" ht="24">
      <c r="A7" s="8" t="s">
        <v>7</v>
      </c>
      <c r="B7" s="9">
        <v>74803857</v>
      </c>
      <c r="C7" s="10">
        <v>42047</v>
      </c>
      <c r="D7" s="11">
        <v>2015</v>
      </c>
      <c r="E7" s="12">
        <v>923568597</v>
      </c>
      <c r="F7" s="4" t="s">
        <v>15</v>
      </c>
      <c r="G7" s="14" t="s">
        <v>244</v>
      </c>
      <c r="H7" s="14"/>
      <c r="I7" s="15">
        <v>42641</v>
      </c>
      <c r="J7" s="13" t="s">
        <v>13</v>
      </c>
      <c r="K7" s="4" t="s">
        <v>147</v>
      </c>
    </row>
    <row r="8" spans="1:11" ht="24">
      <c r="A8" s="8" t="s">
        <v>7</v>
      </c>
      <c r="B8" s="9">
        <v>74803857</v>
      </c>
      <c r="C8" s="10">
        <v>42052</v>
      </c>
      <c r="D8" s="11">
        <v>2015</v>
      </c>
      <c r="E8" s="12">
        <v>923576625</v>
      </c>
      <c r="F8" s="4" t="s">
        <v>16</v>
      </c>
      <c r="G8" s="14" t="s">
        <v>244</v>
      </c>
      <c r="H8" s="14"/>
      <c r="I8" s="15">
        <v>42397</v>
      </c>
      <c r="J8" s="13" t="s">
        <v>13</v>
      </c>
      <c r="K8" s="4" t="s">
        <v>148</v>
      </c>
    </row>
    <row r="9" spans="1:11" ht="24">
      <c r="A9" s="8" t="s">
        <v>7</v>
      </c>
      <c r="B9" s="9">
        <v>74803857</v>
      </c>
      <c r="C9" s="10">
        <v>42082</v>
      </c>
      <c r="D9" s="11">
        <v>2015</v>
      </c>
      <c r="E9" s="12">
        <v>923577192</v>
      </c>
      <c r="F9" s="4" t="s">
        <v>17</v>
      </c>
      <c r="G9" s="14">
        <v>14500</v>
      </c>
      <c r="H9" s="14"/>
      <c r="I9" s="15">
        <v>42428</v>
      </c>
      <c r="J9" s="13" t="s">
        <v>11</v>
      </c>
      <c r="K9" s="4" t="s">
        <v>149</v>
      </c>
    </row>
    <row r="10" spans="1:11" ht="24">
      <c r="A10" s="8" t="s">
        <v>7</v>
      </c>
      <c r="B10" s="9">
        <v>74803857</v>
      </c>
      <c r="C10" s="10">
        <v>42100</v>
      </c>
      <c r="D10" s="11">
        <v>2015</v>
      </c>
      <c r="E10" s="12">
        <v>923593349</v>
      </c>
      <c r="F10" s="4" t="s">
        <v>18</v>
      </c>
      <c r="G10" s="14">
        <v>4000</v>
      </c>
      <c r="H10" s="14"/>
      <c r="I10" s="15">
        <v>42336</v>
      </c>
      <c r="J10" s="13" t="s">
        <v>11</v>
      </c>
      <c r="K10" s="4" t="s">
        <v>150</v>
      </c>
    </row>
    <row r="11" spans="1:11" ht="24">
      <c r="A11" s="8" t="s">
        <v>7</v>
      </c>
      <c r="B11" s="9">
        <v>74803857</v>
      </c>
      <c r="C11" s="10">
        <v>42126</v>
      </c>
      <c r="D11" s="11">
        <v>2015</v>
      </c>
      <c r="E11" s="12">
        <v>923611072</v>
      </c>
      <c r="F11" s="4" t="s">
        <v>19</v>
      </c>
      <c r="G11" s="14" t="s">
        <v>244</v>
      </c>
      <c r="H11" s="14"/>
      <c r="I11" s="15">
        <v>42641</v>
      </c>
      <c r="J11" s="13" t="s">
        <v>13</v>
      </c>
      <c r="K11" s="4" t="s">
        <v>151</v>
      </c>
    </row>
    <row r="12" spans="1:11" ht="24">
      <c r="A12" s="8" t="s">
        <v>7</v>
      </c>
      <c r="B12" s="9">
        <v>74803857</v>
      </c>
      <c r="C12" s="10">
        <v>42165</v>
      </c>
      <c r="D12" s="11">
        <v>2015</v>
      </c>
      <c r="E12" s="12">
        <v>923613485</v>
      </c>
      <c r="F12" s="4" t="s">
        <v>20</v>
      </c>
      <c r="G12" s="14" t="s">
        <v>244</v>
      </c>
      <c r="H12" s="14"/>
      <c r="I12" s="15">
        <v>42488</v>
      </c>
      <c r="J12" s="13" t="s">
        <v>13</v>
      </c>
      <c r="K12" s="4" t="s">
        <v>152</v>
      </c>
    </row>
    <row r="13" spans="1:11" ht="24">
      <c r="A13" s="8" t="s">
        <v>7</v>
      </c>
      <c r="B13" s="9">
        <v>74803857</v>
      </c>
      <c r="C13" s="10">
        <v>42138</v>
      </c>
      <c r="D13" s="11">
        <v>2015</v>
      </c>
      <c r="E13" s="12">
        <v>923613582</v>
      </c>
      <c r="F13" s="4" t="s">
        <v>21</v>
      </c>
      <c r="G13" s="14">
        <v>4300</v>
      </c>
      <c r="H13" s="14"/>
      <c r="I13" s="15">
        <v>42428</v>
      </c>
      <c r="J13" s="13" t="s">
        <v>11</v>
      </c>
      <c r="K13" s="4" t="s">
        <v>153</v>
      </c>
    </row>
    <row r="14" spans="1:11" ht="24">
      <c r="A14" s="8" t="s">
        <v>7</v>
      </c>
      <c r="B14" s="9">
        <v>74803857</v>
      </c>
      <c r="C14" s="10">
        <v>42110</v>
      </c>
      <c r="D14" s="11">
        <v>2015</v>
      </c>
      <c r="E14" s="12">
        <v>923618359</v>
      </c>
      <c r="F14" s="4" t="s">
        <v>22</v>
      </c>
      <c r="G14" s="14">
        <v>350</v>
      </c>
      <c r="H14" s="14"/>
      <c r="I14" s="15">
        <v>42275</v>
      </c>
      <c r="J14" s="13" t="s">
        <v>11</v>
      </c>
      <c r="K14" s="4" t="s">
        <v>154</v>
      </c>
    </row>
    <row r="15" spans="1:11" ht="24">
      <c r="A15" s="8" t="s">
        <v>7</v>
      </c>
      <c r="B15" s="9">
        <v>74803857</v>
      </c>
      <c r="C15" s="10">
        <v>42053</v>
      </c>
      <c r="D15" s="11">
        <v>2015</v>
      </c>
      <c r="E15" s="12">
        <v>923619777</v>
      </c>
      <c r="F15" s="4" t="s">
        <v>23</v>
      </c>
      <c r="G15" s="16"/>
      <c r="H15" s="14">
        <v>0</v>
      </c>
      <c r="I15" s="32">
        <v>42564</v>
      </c>
      <c r="J15" s="13" t="s">
        <v>13</v>
      </c>
      <c r="K15" s="4" t="s">
        <v>155</v>
      </c>
    </row>
    <row r="16" spans="1:11" ht="24">
      <c r="A16" s="8" t="s">
        <v>7</v>
      </c>
      <c r="B16" s="9">
        <v>74803857</v>
      </c>
      <c r="C16" s="10">
        <v>42163</v>
      </c>
      <c r="D16" s="11">
        <v>2015</v>
      </c>
      <c r="E16" s="12">
        <v>923620651</v>
      </c>
      <c r="F16" s="4" t="s">
        <v>24</v>
      </c>
      <c r="G16" s="14">
        <v>142</v>
      </c>
      <c r="H16" s="14"/>
      <c r="I16" s="15">
        <v>42944</v>
      </c>
      <c r="J16" s="13" t="s">
        <v>11</v>
      </c>
      <c r="K16" s="4" t="s">
        <v>156</v>
      </c>
    </row>
    <row r="17" spans="1:11" ht="24">
      <c r="A17" s="8" t="s">
        <v>7</v>
      </c>
      <c r="B17" s="9">
        <v>74803857</v>
      </c>
      <c r="C17" s="10">
        <v>42206</v>
      </c>
      <c r="D17" s="11">
        <v>2015</v>
      </c>
      <c r="E17" s="12">
        <v>923637499</v>
      </c>
      <c r="F17" s="4" t="s">
        <v>25</v>
      </c>
      <c r="G17" s="16"/>
      <c r="H17" s="14">
        <v>0</v>
      </c>
      <c r="I17" s="5"/>
      <c r="J17" s="13" t="s">
        <v>9</v>
      </c>
      <c r="K17" s="4" t="s">
        <v>250</v>
      </c>
    </row>
    <row r="18" spans="1:11" ht="24">
      <c r="A18" s="8" t="s">
        <v>7</v>
      </c>
      <c r="B18" s="9">
        <v>74803857</v>
      </c>
      <c r="C18" s="17"/>
      <c r="D18" s="11">
        <v>2015</v>
      </c>
      <c r="E18" s="12">
        <v>923653753</v>
      </c>
      <c r="F18" s="18"/>
      <c r="G18" s="14" t="s">
        <v>244</v>
      </c>
      <c r="H18" s="14"/>
      <c r="I18" s="15">
        <v>42641</v>
      </c>
      <c r="J18" s="13" t="s">
        <v>13</v>
      </c>
      <c r="K18" s="4"/>
    </row>
    <row r="19" spans="1:11" ht="24">
      <c r="A19" s="8" t="s">
        <v>7</v>
      </c>
      <c r="B19" s="9">
        <v>74803857</v>
      </c>
      <c r="C19" s="10">
        <v>42210</v>
      </c>
      <c r="D19" s="11">
        <v>2015</v>
      </c>
      <c r="E19" s="12">
        <v>923658747</v>
      </c>
      <c r="F19" s="4" t="s">
        <v>26</v>
      </c>
      <c r="G19" s="14" t="s">
        <v>244</v>
      </c>
      <c r="H19" s="14"/>
      <c r="I19" s="15">
        <v>43006</v>
      </c>
      <c r="J19" s="13" t="s">
        <v>13</v>
      </c>
      <c r="K19" s="4" t="s">
        <v>157</v>
      </c>
    </row>
    <row r="20" spans="1:11" ht="24">
      <c r="A20" s="8" t="s">
        <v>7</v>
      </c>
      <c r="B20" s="9">
        <v>74803857</v>
      </c>
      <c r="C20" s="10">
        <v>42287</v>
      </c>
      <c r="D20" s="11">
        <v>2015</v>
      </c>
      <c r="E20" s="12">
        <v>923661092</v>
      </c>
      <c r="F20" s="4" t="s">
        <v>27</v>
      </c>
      <c r="G20" s="14">
        <v>3100</v>
      </c>
      <c r="H20" s="14"/>
      <c r="I20" s="15">
        <v>42397</v>
      </c>
      <c r="J20" s="13" t="s">
        <v>11</v>
      </c>
      <c r="K20" s="4" t="s">
        <v>158</v>
      </c>
    </row>
    <row r="21" spans="1:11" ht="24">
      <c r="A21" s="8" t="s">
        <v>7</v>
      </c>
      <c r="B21" s="9">
        <v>74803857</v>
      </c>
      <c r="C21" s="10">
        <v>42208</v>
      </c>
      <c r="D21" s="11">
        <v>2015</v>
      </c>
      <c r="E21" s="12">
        <v>923661114</v>
      </c>
      <c r="F21" s="4" t="s">
        <v>28</v>
      </c>
      <c r="G21" s="16"/>
      <c r="H21" s="14">
        <v>0</v>
      </c>
      <c r="I21" s="5"/>
      <c r="J21" s="13" t="s">
        <v>29</v>
      </c>
      <c r="K21" s="4" t="s">
        <v>159</v>
      </c>
    </row>
    <row r="22" spans="1:11" ht="24">
      <c r="A22" s="8" t="s">
        <v>7</v>
      </c>
      <c r="B22" s="9">
        <v>74803857</v>
      </c>
      <c r="C22" s="10">
        <v>42195</v>
      </c>
      <c r="D22" s="11">
        <v>2015</v>
      </c>
      <c r="E22" s="12">
        <v>923666332</v>
      </c>
      <c r="F22" s="4" t="s">
        <v>30</v>
      </c>
      <c r="G22" s="16"/>
      <c r="H22" s="14">
        <v>0</v>
      </c>
      <c r="I22" s="5"/>
      <c r="J22" s="13" t="s">
        <v>9</v>
      </c>
      <c r="K22" s="4" t="s">
        <v>160</v>
      </c>
    </row>
    <row r="23" spans="1:11" ht="24">
      <c r="A23" s="8" t="s">
        <v>7</v>
      </c>
      <c r="B23" s="9">
        <v>74803857</v>
      </c>
      <c r="C23" s="10">
        <v>42211</v>
      </c>
      <c r="D23" s="11">
        <v>2015</v>
      </c>
      <c r="E23" s="12">
        <v>923674520</v>
      </c>
      <c r="F23" s="4" t="s">
        <v>31</v>
      </c>
      <c r="G23" s="14" t="s">
        <v>244</v>
      </c>
      <c r="H23" s="14"/>
      <c r="I23" s="15"/>
      <c r="J23" s="13" t="s">
        <v>13</v>
      </c>
      <c r="K23" s="4" t="s">
        <v>161</v>
      </c>
    </row>
    <row r="24" spans="1:11" ht="24">
      <c r="A24" s="8" t="s">
        <v>7</v>
      </c>
      <c r="B24" s="9">
        <v>74803857</v>
      </c>
      <c r="C24" s="10">
        <v>42218</v>
      </c>
      <c r="D24" s="11">
        <v>2015</v>
      </c>
      <c r="E24" s="12">
        <v>923674540</v>
      </c>
      <c r="F24" s="4" t="s">
        <v>32</v>
      </c>
      <c r="G24" s="14" t="s">
        <v>244</v>
      </c>
      <c r="H24" s="14"/>
      <c r="I24" s="15">
        <v>42702</v>
      </c>
      <c r="J24" s="13" t="s">
        <v>13</v>
      </c>
      <c r="K24" s="4" t="s">
        <v>162</v>
      </c>
    </row>
    <row r="25" spans="1:11" ht="24">
      <c r="A25" s="8" t="s">
        <v>7</v>
      </c>
      <c r="B25" s="9">
        <v>74803857</v>
      </c>
      <c r="C25" s="10">
        <v>42222</v>
      </c>
      <c r="D25" s="11">
        <v>2015</v>
      </c>
      <c r="E25" s="12">
        <v>923676646</v>
      </c>
      <c r="F25" s="4" t="s">
        <v>33</v>
      </c>
      <c r="G25" s="14" t="s">
        <v>244</v>
      </c>
      <c r="H25" s="14"/>
      <c r="I25" s="15">
        <v>42610</v>
      </c>
      <c r="J25" s="13" t="s">
        <v>13</v>
      </c>
      <c r="K25" s="4" t="s">
        <v>163</v>
      </c>
    </row>
    <row r="26" spans="1:11" ht="24">
      <c r="A26" s="8" t="s">
        <v>7</v>
      </c>
      <c r="B26" s="9">
        <v>74803857</v>
      </c>
      <c r="C26" s="10">
        <v>42214</v>
      </c>
      <c r="D26" s="11">
        <v>2015</v>
      </c>
      <c r="E26" s="12">
        <v>923679517</v>
      </c>
      <c r="F26" s="4" t="s">
        <v>34</v>
      </c>
      <c r="G26" s="14" t="s">
        <v>244</v>
      </c>
      <c r="H26" s="14"/>
      <c r="I26" s="15">
        <v>42579</v>
      </c>
      <c r="J26" s="13" t="s">
        <v>13</v>
      </c>
      <c r="K26" s="4" t="s">
        <v>164</v>
      </c>
    </row>
    <row r="27" spans="1:11" ht="24">
      <c r="A27" s="8" t="s">
        <v>7</v>
      </c>
      <c r="B27" s="9">
        <v>74803857</v>
      </c>
      <c r="C27" s="10">
        <v>42273</v>
      </c>
      <c r="D27" s="11">
        <v>2015</v>
      </c>
      <c r="E27" s="12">
        <v>923680952</v>
      </c>
      <c r="F27" s="4" t="s">
        <v>35</v>
      </c>
      <c r="G27" s="14" t="s">
        <v>244</v>
      </c>
      <c r="H27" s="14"/>
      <c r="I27" s="15">
        <v>42641</v>
      </c>
      <c r="J27" s="13" t="s">
        <v>13</v>
      </c>
      <c r="K27" s="4" t="s">
        <v>165</v>
      </c>
    </row>
    <row r="28" spans="1:11" ht="24">
      <c r="A28" s="8" t="s">
        <v>7</v>
      </c>
      <c r="B28" s="9">
        <v>74803857</v>
      </c>
      <c r="C28" s="19">
        <v>42309</v>
      </c>
      <c r="D28" s="11">
        <v>2015</v>
      </c>
      <c r="E28" s="12">
        <v>925615211</v>
      </c>
      <c r="F28" s="20" t="s">
        <v>36</v>
      </c>
      <c r="G28" s="14">
        <v>90</v>
      </c>
      <c r="H28" s="14"/>
      <c r="I28" s="15">
        <v>42428</v>
      </c>
      <c r="J28" s="13" t="s">
        <v>11</v>
      </c>
      <c r="K28" s="4" t="s">
        <v>166</v>
      </c>
    </row>
    <row r="29" spans="1:11" ht="24">
      <c r="A29" s="8" t="s">
        <v>7</v>
      </c>
      <c r="B29" s="9">
        <v>74803857</v>
      </c>
      <c r="C29" s="19">
        <v>42316</v>
      </c>
      <c r="D29" s="11">
        <v>2015</v>
      </c>
      <c r="E29" s="12">
        <v>925622972</v>
      </c>
      <c r="F29" s="20" t="s">
        <v>37</v>
      </c>
      <c r="G29" s="14" t="s">
        <v>244</v>
      </c>
      <c r="H29" s="14"/>
      <c r="I29" s="15">
        <v>43006</v>
      </c>
      <c r="J29" s="13" t="s">
        <v>13</v>
      </c>
      <c r="K29" s="4" t="s">
        <v>167</v>
      </c>
    </row>
    <row r="30" spans="1:11" ht="24">
      <c r="A30" s="8" t="s">
        <v>7</v>
      </c>
      <c r="B30" s="9">
        <v>74803857</v>
      </c>
      <c r="C30" s="19">
        <v>42292</v>
      </c>
      <c r="D30" s="11">
        <v>2015</v>
      </c>
      <c r="E30" s="12">
        <v>925622990</v>
      </c>
      <c r="F30" s="20" t="s">
        <v>38</v>
      </c>
      <c r="G30" s="14" t="s">
        <v>244</v>
      </c>
      <c r="H30" s="14"/>
      <c r="I30" s="15">
        <v>42794</v>
      </c>
      <c r="J30" s="13" t="s">
        <v>13</v>
      </c>
      <c r="K30" s="4" t="s">
        <v>168</v>
      </c>
    </row>
    <row r="31" spans="1:11" ht="24">
      <c r="A31" s="8" t="s">
        <v>7</v>
      </c>
      <c r="B31" s="9">
        <v>74803857</v>
      </c>
      <c r="C31" s="21">
        <v>42286</v>
      </c>
      <c r="D31" s="11">
        <v>2015</v>
      </c>
      <c r="E31" s="12">
        <v>925623054</v>
      </c>
      <c r="F31" s="22" t="s">
        <v>39</v>
      </c>
      <c r="G31" s="14" t="s">
        <v>244</v>
      </c>
      <c r="H31" s="14"/>
      <c r="I31" s="15">
        <v>42822</v>
      </c>
      <c r="J31" s="13" t="s">
        <v>13</v>
      </c>
      <c r="K31" s="4" t="s">
        <v>169</v>
      </c>
    </row>
    <row r="32" spans="1:11" ht="24">
      <c r="A32" s="8" t="s">
        <v>7</v>
      </c>
      <c r="B32" s="9">
        <v>74803857</v>
      </c>
      <c r="C32" s="19">
        <v>42356</v>
      </c>
      <c r="D32" s="11">
        <v>2015</v>
      </c>
      <c r="E32" s="12">
        <v>925626998</v>
      </c>
      <c r="F32" s="20" t="s">
        <v>40</v>
      </c>
      <c r="G32" s="14" t="s">
        <v>244</v>
      </c>
      <c r="H32" s="14"/>
      <c r="I32" s="15">
        <v>42702</v>
      </c>
      <c r="J32" s="13" t="s">
        <v>13</v>
      </c>
      <c r="K32" s="4" t="s">
        <v>170</v>
      </c>
    </row>
    <row r="33" spans="1:11" ht="24">
      <c r="A33" s="8" t="s">
        <v>7</v>
      </c>
      <c r="B33" s="9">
        <v>74803857</v>
      </c>
      <c r="C33" s="19">
        <v>42361</v>
      </c>
      <c r="D33" s="11">
        <v>2015</v>
      </c>
      <c r="E33" s="12">
        <v>925630985</v>
      </c>
      <c r="F33" s="20" t="s">
        <v>41</v>
      </c>
      <c r="G33" s="14">
        <v>1000</v>
      </c>
      <c r="H33" s="14"/>
      <c r="I33" s="15">
        <v>42702</v>
      </c>
      <c r="J33" s="13" t="s">
        <v>11</v>
      </c>
      <c r="K33" s="4" t="s">
        <v>171</v>
      </c>
    </row>
    <row r="34" spans="1:11" ht="24">
      <c r="A34" s="8" t="s">
        <v>7</v>
      </c>
      <c r="B34" s="9">
        <v>74803857</v>
      </c>
      <c r="C34" s="19">
        <v>42346</v>
      </c>
      <c r="D34" s="11">
        <v>2015</v>
      </c>
      <c r="E34" s="12">
        <v>925632640</v>
      </c>
      <c r="F34" s="20" t="s">
        <v>42</v>
      </c>
      <c r="G34" s="16"/>
      <c r="H34" s="14">
        <v>15000</v>
      </c>
      <c r="I34" s="5"/>
      <c r="J34" s="13" t="s">
        <v>9</v>
      </c>
      <c r="K34" s="4" t="s">
        <v>172</v>
      </c>
    </row>
    <row r="35" spans="1:11" ht="24">
      <c r="A35" s="8" t="s">
        <v>7</v>
      </c>
      <c r="B35" s="9">
        <v>74803857</v>
      </c>
      <c r="C35" s="19">
        <v>42339</v>
      </c>
      <c r="D35" s="11">
        <v>2015</v>
      </c>
      <c r="E35" s="12">
        <v>925632660</v>
      </c>
      <c r="F35" s="20" t="s">
        <v>43</v>
      </c>
      <c r="G35" s="16"/>
      <c r="H35" s="14">
        <v>2000</v>
      </c>
      <c r="I35" s="5"/>
      <c r="J35" s="13" t="s">
        <v>9</v>
      </c>
      <c r="K35" s="4" t="s">
        <v>173</v>
      </c>
    </row>
    <row r="36" spans="1:11" ht="24">
      <c r="A36" s="8" t="s">
        <v>7</v>
      </c>
      <c r="B36" s="9">
        <v>74803857</v>
      </c>
      <c r="C36" s="19">
        <v>42329</v>
      </c>
      <c r="D36" s="11">
        <v>2015</v>
      </c>
      <c r="E36" s="12">
        <v>925634030</v>
      </c>
      <c r="F36" s="20" t="s">
        <v>44</v>
      </c>
      <c r="G36" s="14" t="s">
        <v>244</v>
      </c>
      <c r="H36" s="14"/>
      <c r="I36" s="15">
        <v>42794</v>
      </c>
      <c r="J36" s="13" t="s">
        <v>13</v>
      </c>
      <c r="K36" s="4" t="s">
        <v>174</v>
      </c>
    </row>
    <row r="37" spans="1:11" ht="24">
      <c r="A37" s="8" t="s">
        <v>7</v>
      </c>
      <c r="B37" s="9">
        <v>74803857</v>
      </c>
      <c r="C37" s="19">
        <v>42291</v>
      </c>
      <c r="D37" s="11">
        <v>2015</v>
      </c>
      <c r="E37" s="12">
        <v>925635341</v>
      </c>
      <c r="F37" s="20" t="s">
        <v>45</v>
      </c>
      <c r="G37" s="14" t="s">
        <v>244</v>
      </c>
      <c r="H37" s="14"/>
      <c r="I37" s="15">
        <v>42763</v>
      </c>
      <c r="J37" s="13" t="s">
        <v>13</v>
      </c>
      <c r="K37" s="4" t="s">
        <v>175</v>
      </c>
    </row>
    <row r="38" spans="1:11" ht="24">
      <c r="A38" s="8" t="s">
        <v>7</v>
      </c>
      <c r="B38" s="9">
        <v>74803857</v>
      </c>
      <c r="C38" s="19">
        <v>42341</v>
      </c>
      <c r="D38" s="11">
        <v>2015</v>
      </c>
      <c r="E38" s="12">
        <v>925635608</v>
      </c>
      <c r="F38" s="20" t="s">
        <v>46</v>
      </c>
      <c r="G38" s="16"/>
      <c r="H38" s="14">
        <v>18000</v>
      </c>
      <c r="I38" s="5"/>
      <c r="J38" s="13" t="s">
        <v>9</v>
      </c>
      <c r="K38" s="4" t="s">
        <v>176</v>
      </c>
    </row>
    <row r="39" spans="1:11" ht="24">
      <c r="A39" s="8" t="s">
        <v>7</v>
      </c>
      <c r="B39" s="9">
        <v>74803857</v>
      </c>
      <c r="C39" s="23">
        <v>42068</v>
      </c>
      <c r="D39" s="11">
        <v>2015</v>
      </c>
      <c r="E39" s="12">
        <v>925640694</v>
      </c>
      <c r="F39" s="18" t="s">
        <v>47</v>
      </c>
      <c r="G39" s="14" t="s">
        <v>244</v>
      </c>
      <c r="H39" s="14"/>
      <c r="I39" s="15">
        <v>42763</v>
      </c>
      <c r="J39" s="13" t="s">
        <v>13</v>
      </c>
      <c r="K39" s="4"/>
    </row>
    <row r="40" spans="1:11" ht="24">
      <c r="A40" s="8" t="s">
        <v>7</v>
      </c>
      <c r="B40" s="9">
        <v>74803857</v>
      </c>
      <c r="C40" s="19">
        <v>42174</v>
      </c>
      <c r="D40" s="11">
        <v>2015</v>
      </c>
      <c r="E40" s="12">
        <v>925643994</v>
      </c>
      <c r="F40" s="20" t="s">
        <v>48</v>
      </c>
      <c r="G40" s="14" t="s">
        <v>244</v>
      </c>
      <c r="H40" s="14"/>
      <c r="I40" s="15">
        <v>42853</v>
      </c>
      <c r="J40" s="13" t="s">
        <v>13</v>
      </c>
      <c r="K40" s="4" t="s">
        <v>177</v>
      </c>
    </row>
    <row r="41" spans="1:11" ht="24">
      <c r="A41" s="8" t="s">
        <v>7</v>
      </c>
      <c r="B41" s="9">
        <v>74803857</v>
      </c>
      <c r="C41" s="19">
        <v>42304</v>
      </c>
      <c r="D41" s="11">
        <v>2015</v>
      </c>
      <c r="E41" s="12">
        <v>925644054</v>
      </c>
      <c r="F41" s="20" t="s">
        <v>49</v>
      </c>
      <c r="G41" s="16"/>
      <c r="H41" s="14">
        <v>0</v>
      </c>
      <c r="I41" s="32">
        <v>42461</v>
      </c>
      <c r="J41" s="13" t="s">
        <v>13</v>
      </c>
      <c r="K41" s="4" t="s">
        <v>178</v>
      </c>
    </row>
    <row r="42" spans="1:11" ht="24">
      <c r="A42" s="8" t="s">
        <v>7</v>
      </c>
      <c r="B42" s="9">
        <v>74803857</v>
      </c>
      <c r="C42" s="19">
        <v>42071</v>
      </c>
      <c r="D42" s="11">
        <v>2015</v>
      </c>
      <c r="E42" s="12">
        <v>925651641</v>
      </c>
      <c r="F42" s="20" t="s">
        <v>50</v>
      </c>
      <c r="G42" s="14" t="s">
        <v>244</v>
      </c>
      <c r="H42" s="14"/>
      <c r="I42" s="15">
        <v>42794</v>
      </c>
      <c r="J42" s="13" t="s">
        <v>13</v>
      </c>
      <c r="K42" s="4" t="s">
        <v>179</v>
      </c>
    </row>
    <row r="43" spans="1:11" ht="24">
      <c r="A43" s="8" t="s">
        <v>7</v>
      </c>
      <c r="B43" s="9">
        <v>74803857</v>
      </c>
      <c r="C43" s="19">
        <v>42071</v>
      </c>
      <c r="D43" s="11">
        <v>2015</v>
      </c>
      <c r="E43" s="12">
        <v>925651641</v>
      </c>
      <c r="F43" s="20" t="s">
        <v>50</v>
      </c>
      <c r="G43" s="14" t="s">
        <v>244</v>
      </c>
      <c r="H43" s="14"/>
      <c r="I43" s="15">
        <v>42794</v>
      </c>
      <c r="J43" s="13" t="s">
        <v>13</v>
      </c>
      <c r="K43" s="4" t="s">
        <v>179</v>
      </c>
    </row>
    <row r="44" spans="1:11" ht="24">
      <c r="A44" s="8" t="s">
        <v>7</v>
      </c>
      <c r="B44" s="9">
        <v>74803857</v>
      </c>
      <c r="C44" s="19">
        <v>42322</v>
      </c>
      <c r="D44" s="11">
        <v>2015</v>
      </c>
      <c r="E44" s="12">
        <v>925652345</v>
      </c>
      <c r="F44" s="20" t="s">
        <v>52</v>
      </c>
      <c r="G44" s="14">
        <v>750</v>
      </c>
      <c r="H44" s="14"/>
      <c r="I44" s="15">
        <v>42549</v>
      </c>
      <c r="J44" s="13" t="s">
        <v>11</v>
      </c>
      <c r="K44" s="4" t="s">
        <v>181</v>
      </c>
    </row>
    <row r="45" spans="1:11" ht="24">
      <c r="A45" s="8" t="s">
        <v>7</v>
      </c>
      <c r="B45" s="9">
        <v>74803857</v>
      </c>
      <c r="C45" s="19">
        <v>42337</v>
      </c>
      <c r="D45" s="11">
        <v>2015</v>
      </c>
      <c r="E45" s="12">
        <v>925652913</v>
      </c>
      <c r="F45" s="20" t="s">
        <v>53</v>
      </c>
      <c r="G45" s="14">
        <v>2650</v>
      </c>
      <c r="H45" s="14"/>
      <c r="I45" s="15">
        <v>42488</v>
      </c>
      <c r="J45" s="13" t="s">
        <v>11</v>
      </c>
      <c r="K45" s="4" t="s">
        <v>182</v>
      </c>
    </row>
    <row r="46" spans="1:11" ht="24">
      <c r="A46" s="8" t="s">
        <v>7</v>
      </c>
      <c r="B46" s="9">
        <v>74803857</v>
      </c>
      <c r="C46" s="19">
        <v>42277</v>
      </c>
      <c r="D46" s="11">
        <v>2015</v>
      </c>
      <c r="E46" s="12">
        <v>925652934</v>
      </c>
      <c r="F46" s="20" t="s">
        <v>54</v>
      </c>
      <c r="G46" s="14" t="s">
        <v>244</v>
      </c>
      <c r="H46" s="14"/>
      <c r="I46" s="15">
        <v>42457</v>
      </c>
      <c r="J46" s="13" t="s">
        <v>13</v>
      </c>
      <c r="K46" s="4" t="s">
        <v>182</v>
      </c>
    </row>
    <row r="47" spans="1:11" ht="24">
      <c r="A47" s="8" t="s">
        <v>7</v>
      </c>
      <c r="B47" s="11">
        <v>74803857</v>
      </c>
      <c r="C47" s="19">
        <v>42125</v>
      </c>
      <c r="D47" s="11">
        <v>2015</v>
      </c>
      <c r="E47" s="12">
        <v>925653069</v>
      </c>
      <c r="F47" s="20" t="s">
        <v>57</v>
      </c>
      <c r="G47" s="14" t="s">
        <v>244</v>
      </c>
      <c r="H47" s="14"/>
      <c r="I47" s="15">
        <v>42794</v>
      </c>
      <c r="J47" s="13" t="s">
        <v>13</v>
      </c>
      <c r="K47" s="4" t="s">
        <v>185</v>
      </c>
    </row>
    <row r="48" spans="1:11" ht="24">
      <c r="A48" s="8" t="s">
        <v>7</v>
      </c>
      <c r="B48" s="11">
        <v>74803857</v>
      </c>
      <c r="C48" s="19">
        <v>42148</v>
      </c>
      <c r="D48" s="11">
        <v>2015</v>
      </c>
      <c r="E48" s="12">
        <v>925670714</v>
      </c>
      <c r="F48" s="20" t="s">
        <v>59</v>
      </c>
      <c r="G48" s="14" t="s">
        <v>244</v>
      </c>
      <c r="H48" s="14"/>
      <c r="I48" s="15">
        <v>42822</v>
      </c>
      <c r="J48" s="13" t="s">
        <v>13</v>
      </c>
      <c r="K48" s="4" t="s">
        <v>186</v>
      </c>
    </row>
    <row r="49" spans="1:11" ht="24">
      <c r="A49" s="8" t="s">
        <v>7</v>
      </c>
      <c r="B49" s="11">
        <v>74803857</v>
      </c>
      <c r="C49" s="10">
        <v>42091</v>
      </c>
      <c r="D49" s="11">
        <v>2015</v>
      </c>
      <c r="E49" s="12">
        <v>925671683</v>
      </c>
      <c r="F49" s="4" t="s">
        <v>60</v>
      </c>
      <c r="G49" s="14"/>
      <c r="H49" s="14">
        <v>0</v>
      </c>
      <c r="I49" s="15"/>
      <c r="J49" s="13" t="s">
        <v>9</v>
      </c>
      <c r="K49" s="4" t="s">
        <v>187</v>
      </c>
    </row>
    <row r="50" spans="1:11" ht="24">
      <c r="A50" s="8" t="s">
        <v>7</v>
      </c>
      <c r="B50" s="11">
        <v>74803857</v>
      </c>
      <c r="C50" s="10">
        <v>42282</v>
      </c>
      <c r="D50" s="11">
        <v>2015</v>
      </c>
      <c r="E50" s="12">
        <v>925678777</v>
      </c>
      <c r="F50" s="4" t="s">
        <v>62</v>
      </c>
      <c r="G50" s="14" t="s">
        <v>244</v>
      </c>
      <c r="H50" s="14"/>
      <c r="I50" s="15">
        <v>42822</v>
      </c>
      <c r="J50" s="13" t="s">
        <v>13</v>
      </c>
      <c r="K50" s="4" t="s">
        <v>189</v>
      </c>
    </row>
    <row r="51" spans="1:11" ht="24">
      <c r="A51" s="8" t="s">
        <v>7</v>
      </c>
      <c r="B51" s="11">
        <v>74803857</v>
      </c>
      <c r="C51" s="19">
        <v>42321</v>
      </c>
      <c r="D51" s="11">
        <v>2015</v>
      </c>
      <c r="E51" s="12">
        <v>925700984</v>
      </c>
      <c r="F51" s="20" t="s">
        <v>70</v>
      </c>
      <c r="G51" s="16"/>
      <c r="H51" s="14">
        <v>0</v>
      </c>
      <c r="I51" s="5"/>
      <c r="J51" s="13" t="s">
        <v>13</v>
      </c>
      <c r="K51" s="4" t="s">
        <v>196</v>
      </c>
    </row>
    <row r="52" spans="1:11" ht="24">
      <c r="A52" s="8" t="s">
        <v>7</v>
      </c>
      <c r="B52" s="11">
        <v>74803857</v>
      </c>
      <c r="C52" s="19">
        <v>42202</v>
      </c>
      <c r="D52" s="11">
        <v>2015</v>
      </c>
      <c r="E52" s="12">
        <v>925702797</v>
      </c>
      <c r="F52" s="20" t="s">
        <v>71</v>
      </c>
      <c r="G52" s="14" t="s">
        <v>244</v>
      </c>
      <c r="H52" s="14"/>
      <c r="I52" s="15">
        <v>42883</v>
      </c>
      <c r="J52" s="13" t="s">
        <v>13</v>
      </c>
      <c r="K52" s="4" t="s">
        <v>197</v>
      </c>
    </row>
    <row r="53" spans="1:11" ht="24">
      <c r="A53" s="8" t="s">
        <v>7</v>
      </c>
      <c r="B53" s="11">
        <v>74803857</v>
      </c>
      <c r="C53" s="19">
        <v>42174</v>
      </c>
      <c r="D53" s="11">
        <v>2015</v>
      </c>
      <c r="E53" s="12">
        <v>925703558</v>
      </c>
      <c r="F53" s="20" t="s">
        <v>72</v>
      </c>
      <c r="G53" s="14" t="s">
        <v>244</v>
      </c>
      <c r="H53" s="14"/>
      <c r="I53" s="15">
        <v>42549</v>
      </c>
      <c r="J53" s="13" t="s">
        <v>13</v>
      </c>
      <c r="K53" s="4" t="s">
        <v>198</v>
      </c>
    </row>
    <row r="54" spans="1:11" ht="24">
      <c r="A54" s="8" t="s">
        <v>7</v>
      </c>
      <c r="B54" s="11">
        <v>74803857</v>
      </c>
      <c r="C54" s="19">
        <v>42302</v>
      </c>
      <c r="D54" s="11">
        <v>2015</v>
      </c>
      <c r="E54" s="12">
        <v>925737547</v>
      </c>
      <c r="F54" s="20" t="s">
        <v>80</v>
      </c>
      <c r="G54" s="14" t="s">
        <v>244</v>
      </c>
      <c r="H54" s="14"/>
      <c r="I54" s="15">
        <v>42853</v>
      </c>
      <c r="J54" s="13" t="s">
        <v>13</v>
      </c>
      <c r="K54" s="4" t="s">
        <v>205</v>
      </c>
    </row>
    <row r="55" spans="1:11" ht="24">
      <c r="A55" s="8" t="s">
        <v>7</v>
      </c>
      <c r="B55" s="11">
        <v>74803857</v>
      </c>
      <c r="C55" s="19">
        <v>42294</v>
      </c>
      <c r="D55" s="11">
        <v>2015</v>
      </c>
      <c r="E55" s="12">
        <v>925775589</v>
      </c>
      <c r="F55" s="26" t="s">
        <v>94</v>
      </c>
      <c r="G55" s="16"/>
      <c r="H55" s="14" t="s">
        <v>244</v>
      </c>
      <c r="I55" s="5"/>
      <c r="J55" s="13" t="s">
        <v>13</v>
      </c>
      <c r="K55" s="4" t="s">
        <v>217</v>
      </c>
    </row>
    <row r="56" spans="1:11" ht="24">
      <c r="A56" s="8" t="s">
        <v>7</v>
      </c>
      <c r="B56" s="11">
        <v>74803857</v>
      </c>
      <c r="C56" s="19">
        <v>42300</v>
      </c>
      <c r="D56" s="11">
        <v>2015</v>
      </c>
      <c r="E56" s="12">
        <v>925854737</v>
      </c>
      <c r="F56" s="20" t="s">
        <v>117</v>
      </c>
      <c r="G56" s="16"/>
      <c r="H56" s="14">
        <v>0</v>
      </c>
      <c r="I56" s="5"/>
      <c r="J56" s="13" t="s">
        <v>13</v>
      </c>
      <c r="K56" s="4" t="s">
        <v>229</v>
      </c>
    </row>
    <row r="57" spans="1:11">
      <c r="A57" s="48"/>
      <c r="B57" s="36"/>
      <c r="C57" s="45"/>
      <c r="D57" s="36"/>
      <c r="E57" s="37"/>
      <c r="F57" s="46"/>
      <c r="G57" s="52">
        <f>SUM(G3:G56)</f>
        <v>73688.399999999994</v>
      </c>
      <c r="H57" s="52">
        <f>SUM(H3:H56)</f>
        <v>55000</v>
      </c>
      <c r="I57" s="43"/>
      <c r="J57" s="41"/>
      <c r="K57" s="38"/>
    </row>
    <row r="58" spans="1:11">
      <c r="A58" s="48"/>
      <c r="B58" s="36"/>
      <c r="C58" s="45"/>
      <c r="D58" s="36"/>
      <c r="E58" s="37"/>
      <c r="F58" s="49"/>
      <c r="H58" s="39"/>
      <c r="I58" s="43"/>
      <c r="J58" s="41"/>
      <c r="K58" s="38"/>
    </row>
    <row r="59" spans="1:11">
      <c r="A59" s="48"/>
      <c r="B59" s="36"/>
      <c r="C59" s="45"/>
      <c r="D59" s="36"/>
      <c r="E59" s="37"/>
      <c r="F59" s="46"/>
      <c r="H59" s="39"/>
      <c r="I59" s="43"/>
      <c r="J59" s="41"/>
      <c r="K59" s="38"/>
    </row>
    <row r="60" spans="1:11">
      <c r="A60" s="48"/>
      <c r="B60" s="36"/>
      <c r="C60" s="45"/>
      <c r="D60" s="36"/>
      <c r="E60" s="37"/>
      <c r="F60" s="46"/>
      <c r="H60" s="39"/>
      <c r="I60" s="40"/>
      <c r="J60" s="41"/>
      <c r="K60" s="38"/>
    </row>
    <row r="61" spans="1:11">
      <c r="A61" s="48"/>
      <c r="B61" s="36"/>
      <c r="C61" s="50"/>
      <c r="D61" s="36"/>
      <c r="E61" s="37"/>
      <c r="F61" s="51"/>
      <c r="H61" s="39"/>
      <c r="I61" s="40"/>
      <c r="J61" s="41"/>
      <c r="K61" s="38"/>
    </row>
    <row r="62" spans="1:11">
      <c r="A62" s="48"/>
      <c r="B62" s="36"/>
      <c r="C62" s="44"/>
      <c r="D62" s="36"/>
      <c r="E62" s="37"/>
      <c r="F62" s="6"/>
      <c r="G62" s="39"/>
      <c r="H62" s="39"/>
      <c r="I62" s="42"/>
      <c r="J62" s="41"/>
      <c r="K62" s="38"/>
    </row>
    <row r="63" spans="1:11">
      <c r="A63" s="33"/>
      <c r="B63" s="36"/>
      <c r="C63" s="45"/>
      <c r="D63" s="36"/>
      <c r="E63" s="37"/>
      <c r="F63" s="46"/>
      <c r="H63" s="39"/>
      <c r="I63" s="40"/>
      <c r="J63" s="41"/>
      <c r="K63" s="38"/>
    </row>
    <row r="64" spans="1:11">
      <c r="A64" s="48"/>
      <c r="B64" s="36"/>
      <c r="C64" s="35"/>
      <c r="D64" s="36"/>
      <c r="E64" s="37"/>
      <c r="F64" s="38"/>
      <c r="H64" s="39"/>
      <c r="I64" s="40"/>
      <c r="J64" s="41"/>
      <c r="K64" s="38"/>
    </row>
    <row r="65" spans="1:11">
      <c r="A65" s="48"/>
      <c r="B65" s="36"/>
      <c r="C65" s="45"/>
      <c r="D65" s="36"/>
      <c r="E65" s="37"/>
      <c r="F65" s="47"/>
      <c r="H65" s="39"/>
      <c r="I65" s="43"/>
      <c r="J65" s="41"/>
      <c r="K65" s="38"/>
    </row>
    <row r="66" spans="1:11">
      <c r="A66" s="48"/>
      <c r="B66" s="36"/>
      <c r="C66" s="45"/>
      <c r="D66" s="36"/>
      <c r="E66" s="37"/>
      <c r="F66" s="46"/>
      <c r="H66" s="39"/>
      <c r="I66" s="40"/>
      <c r="J66" s="41"/>
      <c r="K66" s="38"/>
    </row>
    <row r="67" spans="1:11">
      <c r="A67" s="48"/>
      <c r="B67" s="36"/>
      <c r="C67" s="45"/>
      <c r="D67" s="36"/>
      <c r="E67" s="37"/>
      <c r="F67" s="46"/>
      <c r="H67" s="39"/>
      <c r="I67" s="40"/>
      <c r="J67" s="41"/>
      <c r="K67" s="38"/>
    </row>
    <row r="68" spans="1:11">
      <c r="A68" s="48"/>
      <c r="B68" s="36"/>
      <c r="C68" s="45"/>
      <c r="D68" s="36"/>
      <c r="E68" s="37"/>
      <c r="F68" s="46"/>
      <c r="G68" s="39"/>
      <c r="H68" s="39"/>
      <c r="I68" s="42"/>
      <c r="J68" s="41"/>
      <c r="K68" s="38"/>
    </row>
    <row r="69" spans="1:11">
      <c r="A69" s="48"/>
      <c r="B69" s="36"/>
      <c r="C69" s="45"/>
      <c r="D69" s="36"/>
      <c r="E69" s="37"/>
      <c r="F69" s="46"/>
      <c r="H69" s="39"/>
      <c r="I69" s="43"/>
      <c r="J69" s="41"/>
      <c r="K69" s="38"/>
    </row>
    <row r="70" spans="1:11">
      <c r="A70" s="48"/>
      <c r="B70" s="36"/>
      <c r="C70" s="45"/>
      <c r="D70" s="36"/>
      <c r="E70" s="37"/>
      <c r="F70" s="46"/>
      <c r="H70" s="39"/>
      <c r="I70" s="40"/>
      <c r="J70" s="41"/>
      <c r="K70" s="38"/>
    </row>
    <row r="71" spans="1:11">
      <c r="A71" s="48"/>
      <c r="B71" s="36"/>
      <c r="C71" s="45"/>
      <c r="D71" s="36"/>
      <c r="E71" s="37"/>
      <c r="F71" s="46"/>
      <c r="H71" s="39"/>
      <c r="I71" s="40"/>
      <c r="J71" s="41"/>
      <c r="K71" s="38"/>
    </row>
    <row r="72" spans="1:11">
      <c r="A72" s="48"/>
      <c r="B72" s="36"/>
      <c r="C72" s="45"/>
      <c r="D72" s="36"/>
      <c r="E72" s="37"/>
      <c r="F72" s="46"/>
      <c r="H72" s="39"/>
      <c r="I72" s="43"/>
      <c r="J72" s="41"/>
      <c r="K72" s="38"/>
    </row>
    <row r="73" spans="1:11">
      <c r="A73" s="48"/>
      <c r="B73" s="36"/>
      <c r="C73" s="45"/>
      <c r="D73" s="36"/>
      <c r="E73" s="37"/>
      <c r="F73" s="47"/>
      <c r="H73" s="39"/>
      <c r="I73" s="43"/>
      <c r="J73" s="41"/>
      <c r="K73" s="38"/>
    </row>
    <row r="74" spans="1:11">
      <c r="A74" s="48"/>
      <c r="B74" s="36"/>
      <c r="C74" s="44"/>
      <c r="D74" s="36"/>
      <c r="E74" s="37"/>
      <c r="F74" s="6"/>
      <c r="H74" s="39"/>
      <c r="I74" s="40"/>
      <c r="J74" s="41"/>
      <c r="K74" s="38"/>
    </row>
    <row r="75" spans="1:11">
      <c r="A75" s="33"/>
      <c r="B75" s="36"/>
      <c r="C75" s="45"/>
      <c r="D75" s="36"/>
      <c r="E75" s="37"/>
      <c r="F75" s="46"/>
      <c r="H75" s="39"/>
      <c r="I75" s="40"/>
      <c r="J75" s="41"/>
      <c r="K75" s="38"/>
    </row>
    <row r="76" spans="1:11">
      <c r="A76" s="48"/>
      <c r="B76" s="36"/>
      <c r="C76" s="45"/>
      <c r="D76" s="36"/>
      <c r="E76" s="37"/>
      <c r="F76" s="46"/>
      <c r="G76" s="39"/>
      <c r="H76" s="39"/>
      <c r="I76" s="42"/>
      <c r="J76" s="41"/>
      <c r="K76" s="38"/>
    </row>
    <row r="77" spans="1:11">
      <c r="A77" s="48"/>
      <c r="B77" s="36"/>
      <c r="C77" s="45"/>
      <c r="D77" s="36"/>
      <c r="E77" s="37"/>
      <c r="F77" s="46"/>
      <c r="G77" s="39"/>
      <c r="H77" s="39"/>
      <c r="I77" s="42"/>
      <c r="J77" s="41"/>
      <c r="K77" s="38"/>
    </row>
    <row r="78" spans="1:11">
      <c r="A78" s="48"/>
      <c r="B78" s="36"/>
      <c r="C78" s="45"/>
      <c r="D78" s="36"/>
      <c r="E78" s="37"/>
      <c r="F78" s="47"/>
      <c r="H78" s="39"/>
      <c r="I78" s="40"/>
      <c r="J78" s="41"/>
      <c r="K78" s="38"/>
    </row>
    <row r="79" spans="1:11">
      <c r="A79" s="48"/>
      <c r="B79" s="36"/>
      <c r="C79" s="50"/>
      <c r="D79" s="36"/>
      <c r="E79" s="37"/>
      <c r="F79" s="51"/>
      <c r="H79" s="39"/>
      <c r="I79" s="40"/>
      <c r="J79" s="41"/>
      <c r="K79" s="38"/>
    </row>
    <row r="80" spans="1:11">
      <c r="A80" s="48"/>
      <c r="B80" s="36"/>
      <c r="C80" s="45"/>
      <c r="D80" s="36"/>
      <c r="E80" s="37"/>
      <c r="F80" s="46"/>
      <c r="H80" s="39"/>
      <c r="I80" s="40"/>
      <c r="J80" s="41"/>
      <c r="K80" s="38"/>
    </row>
    <row r="81" spans="1:11">
      <c r="A81" s="48"/>
      <c r="B81" s="36"/>
      <c r="C81" s="45"/>
      <c r="D81" s="36"/>
      <c r="E81" s="37"/>
      <c r="F81" s="46"/>
      <c r="H81" s="39"/>
      <c r="I81" s="40"/>
      <c r="J81" s="41"/>
      <c r="K81" s="38"/>
    </row>
    <row r="82" spans="1:11">
      <c r="A82" s="48"/>
      <c r="B82" s="36"/>
      <c r="C82" s="45"/>
      <c r="D82" s="36"/>
      <c r="E82" s="37"/>
      <c r="F82" s="46"/>
      <c r="H82" s="39"/>
      <c r="I82" s="40"/>
      <c r="J82" s="41"/>
      <c r="K82" s="38"/>
    </row>
    <row r="83" spans="1:11">
      <c r="A83" s="48"/>
      <c r="B83" s="36"/>
      <c r="C83" s="45"/>
      <c r="D83" s="36"/>
      <c r="E83" s="37"/>
      <c r="F83" s="46"/>
      <c r="H83" s="39"/>
      <c r="I83" s="43"/>
      <c r="J83" s="41"/>
      <c r="K83" s="38"/>
    </row>
    <row r="84" spans="1:11">
      <c r="A84" s="48"/>
      <c r="B84" s="36"/>
      <c r="C84" s="45"/>
      <c r="D84" s="36"/>
      <c r="E84" s="37"/>
      <c r="F84" s="46"/>
      <c r="H84" s="39"/>
      <c r="I84" s="43"/>
      <c r="J84" s="41"/>
      <c r="K84" s="38"/>
    </row>
    <row r="85" spans="1:11">
      <c r="A85" s="48"/>
      <c r="B85" s="36"/>
      <c r="C85" s="45"/>
      <c r="D85" s="36"/>
      <c r="E85" s="37"/>
      <c r="F85" s="46"/>
      <c r="H85" s="39"/>
      <c r="I85" s="40"/>
      <c r="J85" s="41"/>
      <c r="K85" s="38"/>
    </row>
    <row r="86" spans="1:11">
      <c r="A86" s="48"/>
      <c r="B86" s="36"/>
      <c r="C86" s="45"/>
      <c r="D86" s="36"/>
      <c r="E86" s="37"/>
      <c r="F86" s="46"/>
      <c r="H86" s="39"/>
      <c r="I86" s="40"/>
      <c r="J86" s="41"/>
      <c r="K86" s="38"/>
    </row>
    <row r="87" spans="1:11">
      <c r="A87" s="48"/>
      <c r="B87" s="36"/>
      <c r="C87" s="45"/>
      <c r="D87" s="36"/>
      <c r="E87" s="37"/>
      <c r="F87" s="46"/>
      <c r="H87" s="39"/>
      <c r="I87" s="40"/>
      <c r="J87" s="41"/>
      <c r="K87" s="38"/>
    </row>
    <row r="88" spans="1:11">
      <c r="A88" s="48"/>
      <c r="B88" s="36"/>
      <c r="C88" s="45"/>
      <c r="D88" s="36"/>
      <c r="E88" s="37"/>
      <c r="F88" s="46"/>
      <c r="H88" s="39"/>
      <c r="I88" s="40"/>
      <c r="J88" s="41"/>
      <c r="K88" s="38"/>
    </row>
    <row r="89" spans="1:11">
      <c r="A89" s="48"/>
      <c r="B89" s="36"/>
      <c r="C89" s="45"/>
      <c r="D89" s="36"/>
      <c r="E89" s="37"/>
      <c r="F89" s="46"/>
      <c r="H89" s="39"/>
      <c r="I89" s="40"/>
      <c r="J89" s="41"/>
      <c r="K89" s="38"/>
    </row>
  </sheetData>
  <autoFilter ref="A2:K57"/>
  <sortState ref="A48:K100">
    <sortCondition ref="E48:E100"/>
  </sortState>
  <mergeCells count="1">
    <mergeCell ref="A1:K1"/>
  </mergeCells>
  <hyperlinks>
    <hyperlink ref="F55" r:id="rId1" display="javascript:;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J4" sqref="J4"/>
    </sheetView>
  </sheetViews>
  <sheetFormatPr defaultRowHeight="14.25"/>
  <cols>
    <col min="8" max="8" width="9.5" bestFit="1" customWidth="1"/>
    <col min="11" max="11" width="21.875" customWidth="1"/>
  </cols>
  <sheetData>
    <row r="1" spans="1:11">
      <c r="A1" s="55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s="7" customFormat="1" ht="24">
      <c r="A3" s="1" t="s">
        <v>0</v>
      </c>
      <c r="B3" s="2" t="s">
        <v>1</v>
      </c>
      <c r="C3" s="2" t="s">
        <v>2</v>
      </c>
      <c r="D3" s="1" t="s">
        <v>3</v>
      </c>
      <c r="E3" s="3" t="s">
        <v>4</v>
      </c>
      <c r="F3" s="1" t="s">
        <v>5</v>
      </c>
      <c r="G3" s="1" t="s">
        <v>140</v>
      </c>
      <c r="H3" s="1" t="s">
        <v>139</v>
      </c>
      <c r="I3" s="1" t="s">
        <v>141</v>
      </c>
      <c r="J3" s="1" t="s">
        <v>6</v>
      </c>
      <c r="K3" s="1" t="s">
        <v>142</v>
      </c>
    </row>
    <row r="4" spans="1:11" s="7" customFormat="1" ht="24" customHeight="1">
      <c r="A4" s="8" t="s">
        <v>7</v>
      </c>
      <c r="B4" s="11">
        <v>74803857</v>
      </c>
      <c r="C4" s="19">
        <v>42168</v>
      </c>
      <c r="D4" s="11">
        <v>2015</v>
      </c>
      <c r="E4" s="12">
        <v>925889980</v>
      </c>
      <c r="F4" s="20" t="s">
        <v>128</v>
      </c>
      <c r="G4" s="16"/>
      <c r="H4" s="14">
        <v>0</v>
      </c>
      <c r="I4" s="5"/>
      <c r="J4" s="13" t="s">
        <v>9</v>
      </c>
      <c r="K4" s="4" t="s">
        <v>236</v>
      </c>
    </row>
    <row r="5" spans="1:11" s="7" customFormat="1" ht="24">
      <c r="A5" s="8" t="s">
        <v>7</v>
      </c>
      <c r="B5" s="11">
        <v>74803857</v>
      </c>
      <c r="C5" s="19">
        <v>42300</v>
      </c>
      <c r="D5" s="11">
        <v>2015</v>
      </c>
      <c r="E5" s="12">
        <v>925854737</v>
      </c>
      <c r="F5" s="20" t="s">
        <v>117</v>
      </c>
      <c r="G5" s="16"/>
      <c r="H5" s="14">
        <v>0</v>
      </c>
      <c r="I5" s="5"/>
      <c r="J5" s="13" t="s">
        <v>9</v>
      </c>
      <c r="K5" s="4" t="s">
        <v>229</v>
      </c>
    </row>
    <row r="6" spans="1:11" s="7" customFormat="1" ht="12">
      <c r="A6" s="27" t="s">
        <v>7</v>
      </c>
      <c r="B6" s="11">
        <v>74803857</v>
      </c>
      <c r="C6" s="19">
        <v>42418</v>
      </c>
      <c r="D6" s="11">
        <v>2016</v>
      </c>
      <c r="E6" s="12">
        <v>925868683</v>
      </c>
      <c r="F6" s="20" t="s">
        <v>120</v>
      </c>
      <c r="G6" s="16"/>
      <c r="H6" s="14">
        <v>0</v>
      </c>
      <c r="I6" s="5"/>
      <c r="J6" s="13" t="s">
        <v>9</v>
      </c>
      <c r="K6" s="4" t="s">
        <v>231</v>
      </c>
    </row>
    <row r="7" spans="1:11" s="7" customFormat="1" ht="36">
      <c r="A7" s="27" t="s">
        <v>7</v>
      </c>
      <c r="B7" s="11">
        <v>74803857</v>
      </c>
      <c r="C7" s="19">
        <v>42487</v>
      </c>
      <c r="D7" s="11">
        <v>2016</v>
      </c>
      <c r="E7" s="12">
        <v>925917140</v>
      </c>
      <c r="F7" s="20" t="s">
        <v>137</v>
      </c>
      <c r="G7" s="16"/>
      <c r="H7" s="14">
        <v>0</v>
      </c>
      <c r="I7" s="5"/>
      <c r="J7" s="13" t="s">
        <v>9</v>
      </c>
      <c r="K7" s="4" t="s">
        <v>242</v>
      </c>
    </row>
    <row r="8" spans="1:11" s="7" customFormat="1" ht="24">
      <c r="A8" s="27" t="s">
        <v>7</v>
      </c>
      <c r="B8" s="11">
        <v>74803857</v>
      </c>
      <c r="C8" s="17">
        <v>42492</v>
      </c>
      <c r="D8" s="11">
        <v>2016</v>
      </c>
      <c r="E8" s="12">
        <v>925854400</v>
      </c>
      <c r="F8" s="18" t="s">
        <v>116</v>
      </c>
      <c r="G8" s="14">
        <v>12500</v>
      </c>
      <c r="H8" s="14"/>
      <c r="I8" s="15">
        <v>42914</v>
      </c>
      <c r="J8" s="13" t="s">
        <v>11</v>
      </c>
      <c r="K8" s="4"/>
    </row>
    <row r="9" spans="1:11" s="7" customFormat="1" ht="24">
      <c r="A9" s="27" t="s">
        <v>7</v>
      </c>
      <c r="B9" s="11">
        <v>74803857</v>
      </c>
      <c r="C9" s="19">
        <v>42506</v>
      </c>
      <c r="D9" s="11">
        <v>2016</v>
      </c>
      <c r="E9" s="12">
        <v>925887539</v>
      </c>
      <c r="F9" s="20" t="s">
        <v>124</v>
      </c>
      <c r="G9" s="16"/>
      <c r="H9" s="14">
        <v>0</v>
      </c>
      <c r="I9" s="5"/>
      <c r="J9" s="13" t="s">
        <v>9</v>
      </c>
      <c r="K9" s="4" t="s">
        <v>222</v>
      </c>
    </row>
    <row r="10" spans="1:11" s="7" customFormat="1" ht="24">
      <c r="A10" s="8" t="s">
        <v>7</v>
      </c>
      <c r="B10" s="11">
        <v>74803857</v>
      </c>
      <c r="C10" s="19">
        <v>42520</v>
      </c>
      <c r="D10" s="11">
        <v>2016</v>
      </c>
      <c r="E10" s="12">
        <v>925829926</v>
      </c>
      <c r="F10" s="24" t="s">
        <v>104</v>
      </c>
      <c r="G10" s="16"/>
      <c r="H10" s="14">
        <v>0</v>
      </c>
      <c r="I10" s="32">
        <v>42926</v>
      </c>
      <c r="J10" s="13" t="s">
        <v>13</v>
      </c>
      <c r="K10" s="4" t="s">
        <v>190</v>
      </c>
    </row>
    <row r="11" spans="1:11" s="7" customFormat="1" ht="36">
      <c r="A11" s="27" t="s">
        <v>7</v>
      </c>
      <c r="B11" s="11">
        <v>74803857</v>
      </c>
      <c r="C11" s="19">
        <v>42645</v>
      </c>
      <c r="D11" s="11">
        <v>2016</v>
      </c>
      <c r="E11" s="12">
        <v>925892739</v>
      </c>
      <c r="F11" s="20" t="s">
        <v>130</v>
      </c>
      <c r="G11" s="14"/>
      <c r="H11" s="14">
        <v>0</v>
      </c>
      <c r="I11" s="15"/>
      <c r="J11" s="13" t="s">
        <v>9</v>
      </c>
      <c r="K11" s="4"/>
    </row>
    <row r="12" spans="1:11" s="7" customFormat="1" ht="24">
      <c r="A12" s="27" t="s">
        <v>7</v>
      </c>
      <c r="B12" s="11">
        <v>74803857</v>
      </c>
      <c r="C12" s="19">
        <v>42760</v>
      </c>
      <c r="D12" s="11">
        <v>2017</v>
      </c>
      <c r="E12" s="12">
        <v>925838019</v>
      </c>
      <c r="F12" s="24" t="s">
        <v>110</v>
      </c>
      <c r="G12" s="16"/>
      <c r="H12" s="14">
        <v>0</v>
      </c>
      <c r="I12" s="32">
        <v>42760</v>
      </c>
      <c r="J12" s="13" t="s">
        <v>245</v>
      </c>
      <c r="K12" s="4" t="s">
        <v>185</v>
      </c>
    </row>
    <row r="13" spans="1:11" s="7" customFormat="1" ht="36">
      <c r="A13" s="27" t="s">
        <v>7</v>
      </c>
      <c r="B13" s="11">
        <v>74803857</v>
      </c>
      <c r="C13" s="19">
        <v>42768</v>
      </c>
      <c r="D13" s="11">
        <v>2017</v>
      </c>
      <c r="E13" s="12">
        <v>925837789</v>
      </c>
      <c r="F13" s="24" t="s">
        <v>108</v>
      </c>
      <c r="G13" s="16"/>
      <c r="H13" s="14">
        <v>0</v>
      </c>
      <c r="I13" s="32">
        <v>42768</v>
      </c>
      <c r="J13" s="13" t="s">
        <v>245</v>
      </c>
      <c r="K13" s="4" t="s">
        <v>232</v>
      </c>
    </row>
    <row r="14" spans="1:11" s="7" customFormat="1" ht="24">
      <c r="A14" s="27" t="s">
        <v>7</v>
      </c>
      <c r="B14" s="11">
        <v>74803857</v>
      </c>
      <c r="C14" s="19">
        <v>42769</v>
      </c>
      <c r="D14" s="11">
        <v>2017</v>
      </c>
      <c r="E14" s="12">
        <v>925845222</v>
      </c>
      <c r="F14" s="20" t="s">
        <v>113</v>
      </c>
      <c r="G14" s="16"/>
      <c r="H14" s="14">
        <v>0</v>
      </c>
      <c r="I14" s="32">
        <v>42934</v>
      </c>
      <c r="J14" s="13" t="s">
        <v>9</v>
      </c>
      <c r="K14" s="4" t="s">
        <v>226</v>
      </c>
    </row>
    <row r="15" spans="1:11" s="7" customFormat="1" ht="36">
      <c r="A15" s="27" t="s">
        <v>7</v>
      </c>
      <c r="B15" s="11">
        <v>74803857</v>
      </c>
      <c r="C15" s="17">
        <v>42770</v>
      </c>
      <c r="D15" s="11">
        <v>2017</v>
      </c>
      <c r="E15" s="12">
        <v>925829959</v>
      </c>
      <c r="F15" s="18" t="s">
        <v>105</v>
      </c>
      <c r="G15" s="16"/>
      <c r="H15" s="14">
        <v>0</v>
      </c>
      <c r="I15" s="32">
        <v>43067</v>
      </c>
      <c r="J15" s="13" t="s">
        <v>245</v>
      </c>
      <c r="K15" s="4"/>
    </row>
    <row r="16" spans="1:11" s="7" customFormat="1" ht="24">
      <c r="A16" s="27" t="s">
        <v>7</v>
      </c>
      <c r="B16" s="11">
        <v>74803857</v>
      </c>
      <c r="C16" s="19">
        <v>42770</v>
      </c>
      <c r="D16" s="11">
        <v>2017</v>
      </c>
      <c r="E16" s="12">
        <v>925836371</v>
      </c>
      <c r="F16" s="24" t="s">
        <v>107</v>
      </c>
      <c r="G16" s="16"/>
      <c r="H16" s="14">
        <v>0</v>
      </c>
      <c r="I16" s="32">
        <v>42770</v>
      </c>
      <c r="J16" s="13" t="s">
        <v>245</v>
      </c>
      <c r="K16" s="4" t="s">
        <v>223</v>
      </c>
    </row>
    <row r="17" spans="1:11" s="7" customFormat="1" ht="36">
      <c r="A17" s="27" t="s">
        <v>7</v>
      </c>
      <c r="B17" s="11">
        <v>74803857</v>
      </c>
      <c r="C17" s="19">
        <v>42777</v>
      </c>
      <c r="D17" s="11">
        <v>2017</v>
      </c>
      <c r="E17" s="12">
        <v>925838972</v>
      </c>
      <c r="F17" s="28" t="s">
        <v>112</v>
      </c>
      <c r="G17" s="16"/>
      <c r="H17" s="14">
        <v>0</v>
      </c>
      <c r="I17" s="32">
        <v>42934</v>
      </c>
      <c r="J17" s="13" t="s">
        <v>245</v>
      </c>
      <c r="K17" s="4" t="s">
        <v>225</v>
      </c>
    </row>
    <row r="18" spans="1:11" s="7" customFormat="1" ht="36">
      <c r="A18" s="27" t="s">
        <v>7</v>
      </c>
      <c r="B18" s="11">
        <v>74803857</v>
      </c>
      <c r="C18" s="10">
        <v>42779</v>
      </c>
      <c r="D18" s="11">
        <v>2017</v>
      </c>
      <c r="E18" s="12">
        <v>925856767</v>
      </c>
      <c r="F18" s="4" t="s">
        <v>118</v>
      </c>
      <c r="G18" s="16"/>
      <c r="H18" s="14">
        <v>0</v>
      </c>
      <c r="I18" s="5"/>
      <c r="J18" s="13" t="s">
        <v>9</v>
      </c>
      <c r="K18" s="4" t="s">
        <v>230</v>
      </c>
    </row>
    <row r="19" spans="1:11" s="7" customFormat="1" ht="24">
      <c r="A19" s="27" t="s">
        <v>7</v>
      </c>
      <c r="B19" s="11">
        <v>74803857</v>
      </c>
      <c r="C19" s="19">
        <v>42780</v>
      </c>
      <c r="D19" s="11">
        <v>2017</v>
      </c>
      <c r="E19" s="12">
        <v>925837833</v>
      </c>
      <c r="F19" s="24" t="s">
        <v>109</v>
      </c>
      <c r="G19" s="16"/>
      <c r="H19" s="14">
        <v>0</v>
      </c>
      <c r="I19" s="32">
        <v>42780</v>
      </c>
      <c r="J19" s="13" t="s">
        <v>245</v>
      </c>
      <c r="K19" s="4" t="s">
        <v>224</v>
      </c>
    </row>
    <row r="20" spans="1:11" s="7" customFormat="1" ht="24">
      <c r="A20" s="27" t="s">
        <v>7</v>
      </c>
      <c r="B20" s="11">
        <v>74803857</v>
      </c>
      <c r="C20" s="19">
        <v>42781</v>
      </c>
      <c r="D20" s="11">
        <v>2017</v>
      </c>
      <c r="E20" s="12">
        <v>925838055</v>
      </c>
      <c r="F20" s="20" t="s">
        <v>111</v>
      </c>
      <c r="G20" s="16"/>
      <c r="H20" s="14">
        <v>0</v>
      </c>
      <c r="I20" s="32">
        <v>42934</v>
      </c>
      <c r="J20" s="13" t="s">
        <v>245</v>
      </c>
      <c r="K20" s="4" t="s">
        <v>197</v>
      </c>
    </row>
    <row r="21" spans="1:11" s="7" customFormat="1" ht="12">
      <c r="A21" s="27" t="s">
        <v>7</v>
      </c>
      <c r="B21" s="11">
        <v>74803857</v>
      </c>
      <c r="C21" s="19">
        <v>42784</v>
      </c>
      <c r="D21" s="11">
        <v>2017</v>
      </c>
      <c r="E21" s="12">
        <v>925832383</v>
      </c>
      <c r="F21" s="24" t="s">
        <v>106</v>
      </c>
      <c r="G21" s="14">
        <v>2084</v>
      </c>
      <c r="H21" s="14"/>
      <c r="I21" s="15">
        <v>42853</v>
      </c>
      <c r="J21" s="13" t="s">
        <v>11</v>
      </c>
      <c r="K21" s="4" t="s">
        <v>222</v>
      </c>
    </row>
    <row r="22" spans="1:11" s="7" customFormat="1" ht="24">
      <c r="A22" s="27" t="s">
        <v>7</v>
      </c>
      <c r="B22" s="11">
        <v>74803857</v>
      </c>
      <c r="C22" s="19">
        <v>42790</v>
      </c>
      <c r="D22" s="11">
        <v>2017</v>
      </c>
      <c r="E22" s="12">
        <v>925829883</v>
      </c>
      <c r="F22" s="24" t="s">
        <v>103</v>
      </c>
      <c r="G22" s="16"/>
      <c r="H22" s="14">
        <v>0</v>
      </c>
      <c r="I22" s="5"/>
      <c r="J22" s="13" t="s">
        <v>9</v>
      </c>
      <c r="K22" s="4" t="s">
        <v>197</v>
      </c>
    </row>
    <row r="23" spans="1:11" s="7" customFormat="1" ht="36">
      <c r="A23" s="27" t="s">
        <v>7</v>
      </c>
      <c r="B23" s="11">
        <v>74803857</v>
      </c>
      <c r="C23" s="19">
        <v>42791</v>
      </c>
      <c r="D23" s="11">
        <v>2017</v>
      </c>
      <c r="E23" s="12">
        <v>925846763</v>
      </c>
      <c r="F23" s="20" t="s">
        <v>114</v>
      </c>
      <c r="G23" s="16"/>
      <c r="H23" s="14">
        <v>0</v>
      </c>
      <c r="I23" s="5"/>
      <c r="J23" s="13" t="s">
        <v>9</v>
      </c>
      <c r="K23" s="4" t="s">
        <v>227</v>
      </c>
    </row>
    <row r="24" spans="1:11" s="7" customFormat="1" ht="36">
      <c r="A24" s="27" t="s">
        <v>7</v>
      </c>
      <c r="B24" s="11">
        <v>74803857</v>
      </c>
      <c r="C24" s="19">
        <v>42791</v>
      </c>
      <c r="D24" s="11">
        <v>2017</v>
      </c>
      <c r="E24" s="12">
        <v>925887716</v>
      </c>
      <c r="F24" s="25" t="s">
        <v>127</v>
      </c>
      <c r="G24" s="16"/>
      <c r="H24" s="14">
        <v>0</v>
      </c>
      <c r="I24" s="32">
        <v>43060</v>
      </c>
      <c r="J24" s="13" t="s">
        <v>245</v>
      </c>
      <c r="K24" s="4" t="s">
        <v>235</v>
      </c>
    </row>
    <row r="25" spans="1:11" s="7" customFormat="1" ht="24">
      <c r="A25" s="27" t="s">
        <v>7</v>
      </c>
      <c r="B25" s="11">
        <v>74803857</v>
      </c>
      <c r="C25" s="29">
        <v>42805</v>
      </c>
      <c r="D25" s="11">
        <v>2017</v>
      </c>
      <c r="E25" s="12">
        <v>925853777</v>
      </c>
      <c r="F25" s="30" t="s">
        <v>115</v>
      </c>
      <c r="G25" s="16"/>
      <c r="H25" s="14">
        <v>0</v>
      </c>
      <c r="I25" s="5"/>
      <c r="J25" s="13" t="s">
        <v>9</v>
      </c>
      <c r="K25" s="4" t="s">
        <v>228</v>
      </c>
    </row>
    <row r="26" spans="1:11" s="7" customFormat="1" ht="12">
      <c r="A26" s="27" t="s">
        <v>7</v>
      </c>
      <c r="B26" s="11">
        <v>74803857</v>
      </c>
      <c r="C26" s="19">
        <v>42828</v>
      </c>
      <c r="D26" s="11">
        <v>2017</v>
      </c>
      <c r="E26" s="12">
        <v>925857571</v>
      </c>
      <c r="F26" s="25" t="s">
        <v>119</v>
      </c>
      <c r="G26" s="16"/>
      <c r="H26" s="14">
        <v>0</v>
      </c>
      <c r="I26" s="32">
        <v>43060</v>
      </c>
      <c r="J26" s="13" t="s">
        <v>245</v>
      </c>
      <c r="K26" s="4" t="s">
        <v>190</v>
      </c>
    </row>
    <row r="27" spans="1:11" s="7" customFormat="1" ht="24">
      <c r="A27" s="27" t="s">
        <v>7</v>
      </c>
      <c r="B27" s="11">
        <v>74803857</v>
      </c>
      <c r="C27" s="19">
        <v>42839</v>
      </c>
      <c r="D27" s="11">
        <v>2017</v>
      </c>
      <c r="E27" s="12">
        <v>925872384</v>
      </c>
      <c r="F27" s="20" t="s">
        <v>121</v>
      </c>
      <c r="G27" s="16"/>
      <c r="H27" s="14">
        <v>0</v>
      </c>
      <c r="I27" s="5"/>
      <c r="J27" s="13" t="s">
        <v>9</v>
      </c>
      <c r="K27" s="4" t="s">
        <v>190</v>
      </c>
    </row>
    <row r="28" spans="1:11" s="7" customFormat="1" ht="24">
      <c r="A28" s="27" t="s">
        <v>7</v>
      </c>
      <c r="B28" s="11">
        <v>74803857</v>
      </c>
      <c r="C28" s="19">
        <v>42842</v>
      </c>
      <c r="D28" s="11">
        <v>2017</v>
      </c>
      <c r="E28" s="12">
        <v>925872503</v>
      </c>
      <c r="F28" s="20" t="s">
        <v>122</v>
      </c>
      <c r="G28" s="14">
        <v>840</v>
      </c>
      <c r="H28" s="14"/>
      <c r="I28" s="15">
        <v>42914</v>
      </c>
      <c r="J28" s="13" t="s">
        <v>11</v>
      </c>
      <c r="K28" s="4" t="s">
        <v>222</v>
      </c>
    </row>
    <row r="29" spans="1:11" s="7" customFormat="1" ht="24">
      <c r="A29" s="27" t="s">
        <v>7</v>
      </c>
      <c r="B29" s="11">
        <v>74803857</v>
      </c>
      <c r="C29" s="19">
        <v>42843</v>
      </c>
      <c r="D29" s="11">
        <v>2017</v>
      </c>
      <c r="E29" s="12">
        <v>925887677</v>
      </c>
      <c r="F29" s="20" t="s">
        <v>126</v>
      </c>
      <c r="G29" s="16"/>
      <c r="H29" s="14">
        <v>0</v>
      </c>
      <c r="I29" s="32">
        <v>43060</v>
      </c>
      <c r="J29" s="13" t="s">
        <v>245</v>
      </c>
      <c r="K29" s="4" t="s">
        <v>234</v>
      </c>
    </row>
    <row r="30" spans="1:11" s="7" customFormat="1" ht="36">
      <c r="A30" s="27" t="s">
        <v>7</v>
      </c>
      <c r="B30" s="11">
        <v>74803857</v>
      </c>
      <c r="C30" s="19">
        <v>42864</v>
      </c>
      <c r="D30" s="11">
        <v>2017</v>
      </c>
      <c r="E30" s="12">
        <v>925923447</v>
      </c>
      <c r="F30" s="20" t="s">
        <v>138</v>
      </c>
      <c r="G30" s="16"/>
      <c r="H30" s="14">
        <v>0</v>
      </c>
      <c r="I30" s="5"/>
      <c r="J30" s="13" t="s">
        <v>9</v>
      </c>
      <c r="K30" s="4" t="s">
        <v>243</v>
      </c>
    </row>
    <row r="31" spans="1:11" s="7" customFormat="1" ht="24">
      <c r="A31" s="27" t="s">
        <v>7</v>
      </c>
      <c r="B31" s="11">
        <v>74803857</v>
      </c>
      <c r="C31" s="19">
        <v>42867</v>
      </c>
      <c r="D31" s="11">
        <v>2017</v>
      </c>
      <c r="E31" s="12">
        <v>925908278</v>
      </c>
      <c r="F31" s="20" t="s">
        <v>133</v>
      </c>
      <c r="G31" s="16"/>
      <c r="H31" s="14">
        <v>0</v>
      </c>
      <c r="I31" s="5"/>
      <c r="J31" s="13" t="s">
        <v>9</v>
      </c>
      <c r="K31" s="4" t="s">
        <v>240</v>
      </c>
    </row>
    <row r="32" spans="1:11" s="7" customFormat="1" ht="24">
      <c r="A32" s="27" t="s">
        <v>7</v>
      </c>
      <c r="B32" s="11">
        <v>74803857</v>
      </c>
      <c r="C32" s="19">
        <v>42874</v>
      </c>
      <c r="D32" s="11">
        <v>2017</v>
      </c>
      <c r="E32" s="12">
        <v>925885075</v>
      </c>
      <c r="F32" s="20" t="s">
        <v>123</v>
      </c>
      <c r="G32" s="16"/>
      <c r="H32" s="14">
        <v>0</v>
      </c>
      <c r="I32" s="32">
        <v>43060</v>
      </c>
      <c r="J32" s="13" t="s">
        <v>245</v>
      </c>
      <c r="K32" s="4" t="s">
        <v>232</v>
      </c>
    </row>
    <row r="33" spans="1:11" s="7" customFormat="1" ht="24">
      <c r="A33" s="27" t="s">
        <v>7</v>
      </c>
      <c r="B33" s="11">
        <v>74803857</v>
      </c>
      <c r="C33" s="29">
        <v>42876</v>
      </c>
      <c r="D33" s="11">
        <v>2017</v>
      </c>
      <c r="E33" s="12">
        <v>925893411</v>
      </c>
      <c r="F33" s="30" t="s">
        <v>132</v>
      </c>
      <c r="G33" s="16"/>
      <c r="H33" s="14">
        <v>0</v>
      </c>
      <c r="I33" s="5"/>
      <c r="J33" s="13" t="s">
        <v>9</v>
      </c>
      <c r="K33" s="4" t="s">
        <v>239</v>
      </c>
    </row>
    <row r="34" spans="1:11" s="7" customFormat="1" ht="24">
      <c r="A34" s="27" t="s">
        <v>7</v>
      </c>
      <c r="B34" s="11">
        <v>74803857</v>
      </c>
      <c r="C34" s="19">
        <v>42877</v>
      </c>
      <c r="D34" s="11">
        <v>2017</v>
      </c>
      <c r="E34" s="12">
        <v>925887603</v>
      </c>
      <c r="F34" s="20" t="s">
        <v>125</v>
      </c>
      <c r="G34" s="16"/>
      <c r="H34" s="14">
        <v>0</v>
      </c>
      <c r="I34" s="5"/>
      <c r="J34" s="13" t="s">
        <v>9</v>
      </c>
      <c r="K34" s="4" t="s">
        <v>233</v>
      </c>
    </row>
    <row r="35" spans="1:11" s="7" customFormat="1" ht="24">
      <c r="A35" s="27" t="s">
        <v>7</v>
      </c>
      <c r="B35" s="11">
        <v>74803857</v>
      </c>
      <c r="C35" s="19">
        <v>42891</v>
      </c>
      <c r="D35" s="11">
        <v>2017</v>
      </c>
      <c r="E35" s="12">
        <v>925892710</v>
      </c>
      <c r="F35" s="20" t="s">
        <v>129</v>
      </c>
      <c r="G35" s="14">
        <v>40</v>
      </c>
      <c r="H35" s="14"/>
      <c r="I35" s="15">
        <v>42944</v>
      </c>
      <c r="J35" s="13" t="s">
        <v>11</v>
      </c>
      <c r="K35" s="4" t="s">
        <v>237</v>
      </c>
    </row>
    <row r="36" spans="1:11" s="7" customFormat="1" ht="24">
      <c r="A36" s="27" t="s">
        <v>7</v>
      </c>
      <c r="B36" s="11">
        <v>74803857</v>
      </c>
      <c r="C36" s="19">
        <v>42896</v>
      </c>
      <c r="D36" s="11">
        <v>2017</v>
      </c>
      <c r="E36" s="12">
        <v>925892764</v>
      </c>
      <c r="F36" s="25" t="s">
        <v>131</v>
      </c>
      <c r="G36" s="16"/>
      <c r="H36" s="14">
        <v>0</v>
      </c>
      <c r="I36" s="5"/>
      <c r="J36" s="13" t="s">
        <v>9</v>
      </c>
      <c r="K36" s="4" t="s">
        <v>238</v>
      </c>
    </row>
    <row r="37" spans="1:11" s="7" customFormat="1" ht="24">
      <c r="A37" s="27" t="s">
        <v>7</v>
      </c>
      <c r="B37" s="11">
        <v>74803857</v>
      </c>
      <c r="C37" s="19">
        <v>42900</v>
      </c>
      <c r="D37" s="11">
        <v>2017</v>
      </c>
      <c r="E37" s="12">
        <v>925908572</v>
      </c>
      <c r="F37" s="20" t="s">
        <v>135</v>
      </c>
      <c r="G37" s="16"/>
      <c r="H37" s="14">
        <v>0</v>
      </c>
      <c r="I37" s="5"/>
      <c r="J37" s="13" t="s">
        <v>9</v>
      </c>
      <c r="K37" s="4" t="s">
        <v>189</v>
      </c>
    </row>
    <row r="38" spans="1:11" s="7" customFormat="1" ht="24">
      <c r="A38" s="27" t="s">
        <v>7</v>
      </c>
      <c r="B38" s="11">
        <v>74803857</v>
      </c>
      <c r="C38" s="19">
        <v>42914</v>
      </c>
      <c r="D38" s="11">
        <v>2017</v>
      </c>
      <c r="E38" s="12">
        <v>925917068</v>
      </c>
      <c r="F38" s="20" t="s">
        <v>136</v>
      </c>
      <c r="G38" s="16"/>
      <c r="H38" s="14">
        <v>0</v>
      </c>
      <c r="I38" s="5"/>
      <c r="J38" s="13" t="s">
        <v>9</v>
      </c>
      <c r="K38" s="4" t="s">
        <v>241</v>
      </c>
    </row>
    <row r="39" spans="1:11" s="7" customFormat="1" ht="24">
      <c r="A39" s="27" t="s">
        <v>7</v>
      </c>
      <c r="B39" s="11">
        <v>74803857</v>
      </c>
      <c r="C39" s="19">
        <v>42917</v>
      </c>
      <c r="D39" s="11">
        <v>2017</v>
      </c>
      <c r="E39" s="12">
        <v>925908553</v>
      </c>
      <c r="F39" s="20" t="s">
        <v>134</v>
      </c>
      <c r="G39" s="16"/>
      <c r="H39" s="14">
        <v>0</v>
      </c>
      <c r="I39" s="5"/>
      <c r="J39" s="13" t="s">
        <v>9</v>
      </c>
      <c r="K39" s="4" t="s">
        <v>181</v>
      </c>
    </row>
    <row r="41" spans="1:11">
      <c r="G41" s="52">
        <f>SUM(G4:G39)</f>
        <v>15464</v>
      </c>
      <c r="H41" s="52">
        <f>SUM(H4:H39)</f>
        <v>0</v>
      </c>
    </row>
  </sheetData>
  <autoFilter ref="A3:K39"/>
  <sortState ref="A4:K44">
    <sortCondition ref="C4:C44"/>
  </sortState>
  <mergeCells count="1">
    <mergeCell ref="A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6" workbookViewId="0">
      <selection activeCell="C61" sqref="C61"/>
    </sheetView>
  </sheetViews>
  <sheetFormatPr defaultRowHeight="14.25"/>
  <cols>
    <col min="7" max="7" width="9.5" bestFit="1" customWidth="1"/>
    <col min="11" max="11" width="16.5" customWidth="1"/>
  </cols>
  <sheetData>
    <row r="1" spans="1:11">
      <c r="A1" s="55" t="s">
        <v>246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s="7" customFormat="1" ht="24">
      <c r="A3" s="1" t="s">
        <v>0</v>
      </c>
      <c r="B3" s="2" t="s">
        <v>1</v>
      </c>
      <c r="C3" s="2" t="s">
        <v>2</v>
      </c>
      <c r="D3" s="1" t="s">
        <v>3</v>
      </c>
      <c r="E3" s="3" t="s">
        <v>4</v>
      </c>
      <c r="F3" s="1" t="s">
        <v>5</v>
      </c>
      <c r="G3" s="1" t="s">
        <v>140</v>
      </c>
      <c r="H3" s="1" t="s">
        <v>139</v>
      </c>
      <c r="I3" s="1" t="s">
        <v>141</v>
      </c>
      <c r="J3" s="1" t="s">
        <v>6</v>
      </c>
      <c r="K3" s="1" t="s">
        <v>142</v>
      </c>
    </row>
    <row r="4" spans="1:11" ht="24">
      <c r="A4" s="8" t="s">
        <v>7</v>
      </c>
      <c r="B4" s="9">
        <v>74803857</v>
      </c>
      <c r="C4" s="19">
        <v>42447</v>
      </c>
      <c r="D4" s="11">
        <v>2015</v>
      </c>
      <c r="E4" s="12">
        <v>925651653</v>
      </c>
      <c r="F4" s="20" t="s">
        <v>51</v>
      </c>
      <c r="G4" s="14" t="s">
        <v>244</v>
      </c>
      <c r="H4" s="14"/>
      <c r="I4" s="15">
        <v>42794</v>
      </c>
      <c r="J4" s="13" t="s">
        <v>13</v>
      </c>
      <c r="K4" s="4" t="s">
        <v>180</v>
      </c>
    </row>
    <row r="5" spans="1:11" ht="24">
      <c r="A5" s="8" t="s">
        <v>7</v>
      </c>
      <c r="B5" s="9">
        <v>74803857</v>
      </c>
      <c r="C5" s="19">
        <v>42322</v>
      </c>
      <c r="D5" s="11">
        <v>2015</v>
      </c>
      <c r="E5" s="12">
        <v>925652345</v>
      </c>
      <c r="F5" s="20" t="s">
        <v>52</v>
      </c>
      <c r="G5" s="14">
        <v>750</v>
      </c>
      <c r="H5" s="14"/>
      <c r="I5" s="15">
        <v>42549</v>
      </c>
      <c r="J5" s="13" t="s">
        <v>11</v>
      </c>
      <c r="K5" s="4" t="s">
        <v>181</v>
      </c>
    </row>
    <row r="6" spans="1:11" ht="24">
      <c r="A6" s="8" t="s">
        <v>7</v>
      </c>
      <c r="B6" s="9">
        <v>74803857</v>
      </c>
      <c r="C6" s="17"/>
      <c r="D6" s="11">
        <v>2015</v>
      </c>
      <c r="E6" s="12">
        <v>925652889</v>
      </c>
      <c r="F6" s="18"/>
      <c r="G6" s="14" t="s">
        <v>244</v>
      </c>
      <c r="H6" s="14"/>
      <c r="I6" s="15">
        <v>42457</v>
      </c>
      <c r="J6" s="13" t="s">
        <v>13</v>
      </c>
      <c r="K6" s="4"/>
    </row>
    <row r="7" spans="1:11" ht="24">
      <c r="A7" s="8" t="s">
        <v>7</v>
      </c>
      <c r="B7" s="9">
        <v>74803857</v>
      </c>
      <c r="C7" s="19">
        <v>42337</v>
      </c>
      <c r="D7" s="11">
        <v>2015</v>
      </c>
      <c r="E7" s="12">
        <v>925652913</v>
      </c>
      <c r="F7" s="20" t="s">
        <v>53</v>
      </c>
      <c r="G7" s="14">
        <v>2650</v>
      </c>
      <c r="H7" s="14"/>
      <c r="I7" s="15">
        <v>42488</v>
      </c>
      <c r="J7" s="13" t="s">
        <v>11</v>
      </c>
      <c r="K7" s="4" t="s">
        <v>182</v>
      </c>
    </row>
    <row r="8" spans="1:11" ht="24">
      <c r="A8" s="8" t="s">
        <v>7</v>
      </c>
      <c r="B8" s="9">
        <v>74803857</v>
      </c>
      <c r="C8" s="19">
        <v>42277</v>
      </c>
      <c r="D8" s="11">
        <v>2015</v>
      </c>
      <c r="E8" s="12">
        <v>925652934</v>
      </c>
      <c r="F8" s="20" t="s">
        <v>54</v>
      </c>
      <c r="G8" s="14" t="s">
        <v>244</v>
      </c>
      <c r="H8" s="14"/>
      <c r="I8" s="15">
        <v>42457</v>
      </c>
      <c r="J8" s="13" t="s">
        <v>13</v>
      </c>
      <c r="K8" s="4" t="s">
        <v>182</v>
      </c>
    </row>
    <row r="9" spans="1:11" ht="24">
      <c r="A9" s="8" t="s">
        <v>7</v>
      </c>
      <c r="B9" s="9">
        <v>74803857</v>
      </c>
      <c r="C9" s="19">
        <v>42677</v>
      </c>
      <c r="D9" s="11">
        <v>2015</v>
      </c>
      <c r="E9" s="12">
        <v>925652959</v>
      </c>
      <c r="F9" s="20" t="s">
        <v>55</v>
      </c>
      <c r="G9" s="14" t="s">
        <v>244</v>
      </c>
      <c r="H9" s="14"/>
      <c r="I9" s="15">
        <v>42853</v>
      </c>
      <c r="J9" s="13" t="s">
        <v>13</v>
      </c>
      <c r="K9" s="4" t="s">
        <v>183</v>
      </c>
    </row>
    <row r="10" spans="1:11">
      <c r="A10" s="8" t="s">
        <v>7</v>
      </c>
      <c r="B10" s="11">
        <v>74803857</v>
      </c>
      <c r="C10" s="19">
        <v>42409</v>
      </c>
      <c r="D10" s="11">
        <v>2016</v>
      </c>
      <c r="E10" s="12">
        <v>925652986</v>
      </c>
      <c r="F10" s="20" t="s">
        <v>56</v>
      </c>
      <c r="G10" s="14">
        <v>25000</v>
      </c>
      <c r="H10" s="14"/>
      <c r="I10" s="15">
        <v>42702</v>
      </c>
      <c r="J10" s="13" t="s">
        <v>11</v>
      </c>
      <c r="K10" s="4" t="s">
        <v>184</v>
      </c>
    </row>
    <row r="11" spans="1:11" ht="24">
      <c r="A11" s="8" t="s">
        <v>7</v>
      </c>
      <c r="B11" s="11">
        <v>74803857</v>
      </c>
      <c r="C11" s="19">
        <v>42125</v>
      </c>
      <c r="D11" s="11">
        <v>2015</v>
      </c>
      <c r="E11" s="12">
        <v>925653069</v>
      </c>
      <c r="F11" s="20" t="s">
        <v>57</v>
      </c>
      <c r="G11" s="14" t="s">
        <v>244</v>
      </c>
      <c r="H11" s="14"/>
      <c r="I11" s="15">
        <v>42794</v>
      </c>
      <c r="J11" s="13" t="s">
        <v>13</v>
      </c>
      <c r="K11" s="4" t="s">
        <v>185</v>
      </c>
    </row>
    <row r="12" spans="1:11" ht="36">
      <c r="A12" s="8" t="s">
        <v>7</v>
      </c>
      <c r="B12" s="11">
        <v>74803857</v>
      </c>
      <c r="C12" s="10">
        <v>42383</v>
      </c>
      <c r="D12" s="11">
        <v>2016</v>
      </c>
      <c r="E12" s="12">
        <v>925653083</v>
      </c>
      <c r="F12" s="4" t="s">
        <v>58</v>
      </c>
      <c r="G12" s="14" t="s">
        <v>244</v>
      </c>
      <c r="H12" s="14"/>
      <c r="I12" s="15">
        <v>42822</v>
      </c>
      <c r="J12" s="13" t="s">
        <v>13</v>
      </c>
      <c r="K12" s="4" t="s">
        <v>176</v>
      </c>
    </row>
    <row r="13" spans="1:11" ht="24">
      <c r="A13" s="8" t="s">
        <v>7</v>
      </c>
      <c r="B13" s="11">
        <v>74803857</v>
      </c>
      <c r="C13" s="19">
        <v>42148</v>
      </c>
      <c r="D13" s="11">
        <v>2015</v>
      </c>
      <c r="E13" s="12">
        <v>925670714</v>
      </c>
      <c r="F13" s="20" t="s">
        <v>59</v>
      </c>
      <c r="G13" s="14" t="s">
        <v>244</v>
      </c>
      <c r="H13" s="14"/>
      <c r="I13" s="15">
        <v>42822</v>
      </c>
      <c r="J13" s="13" t="s">
        <v>13</v>
      </c>
      <c r="K13" s="4" t="s">
        <v>186</v>
      </c>
    </row>
    <row r="14" spans="1:11" ht="24">
      <c r="A14" s="8" t="s">
        <v>7</v>
      </c>
      <c r="B14" s="11">
        <v>74803857</v>
      </c>
      <c r="C14" s="10">
        <v>42091</v>
      </c>
      <c r="D14" s="11">
        <v>2015</v>
      </c>
      <c r="E14" s="12">
        <v>925671683</v>
      </c>
      <c r="F14" s="4" t="s">
        <v>60</v>
      </c>
      <c r="G14" s="14">
        <v>13000</v>
      </c>
      <c r="H14" s="14"/>
      <c r="I14" s="15">
        <v>42975</v>
      </c>
      <c r="J14" s="13" t="s">
        <v>11</v>
      </c>
      <c r="K14" s="4" t="s">
        <v>187</v>
      </c>
    </row>
    <row r="15" spans="1:11" ht="24">
      <c r="A15" s="8" t="s">
        <v>7</v>
      </c>
      <c r="B15" s="11">
        <v>74803857</v>
      </c>
      <c r="C15" s="19">
        <v>42446</v>
      </c>
      <c r="D15" s="11">
        <v>2016</v>
      </c>
      <c r="E15" s="12">
        <v>925671851</v>
      </c>
      <c r="F15" s="20" t="s">
        <v>61</v>
      </c>
      <c r="G15" s="14" t="s">
        <v>244</v>
      </c>
      <c r="H15" s="14"/>
      <c r="I15" s="15">
        <v>42822</v>
      </c>
      <c r="J15" s="13" t="s">
        <v>13</v>
      </c>
      <c r="K15" s="4" t="s">
        <v>188</v>
      </c>
    </row>
    <row r="16" spans="1:11">
      <c r="A16" s="8" t="s">
        <v>7</v>
      </c>
      <c r="B16" s="11">
        <v>74803857</v>
      </c>
      <c r="C16" s="17"/>
      <c r="D16" s="11">
        <v>2015</v>
      </c>
      <c r="E16" s="12">
        <v>925676050</v>
      </c>
      <c r="F16" s="18"/>
      <c r="G16" s="16"/>
      <c r="H16" s="14" t="s">
        <v>244</v>
      </c>
      <c r="I16" s="5"/>
      <c r="J16" s="13" t="s">
        <v>9</v>
      </c>
      <c r="K16" s="4"/>
    </row>
    <row r="17" spans="1:11" ht="24">
      <c r="A17" s="8" t="s">
        <v>7</v>
      </c>
      <c r="B17" s="11">
        <v>74803857</v>
      </c>
      <c r="C17" s="10">
        <v>42282</v>
      </c>
      <c r="D17" s="11">
        <v>2015</v>
      </c>
      <c r="E17" s="12">
        <v>925678777</v>
      </c>
      <c r="F17" s="4" t="s">
        <v>62</v>
      </c>
      <c r="G17" s="14" t="s">
        <v>244</v>
      </c>
      <c r="H17" s="14"/>
      <c r="I17" s="15">
        <v>42822</v>
      </c>
      <c r="J17" s="13" t="s">
        <v>13</v>
      </c>
      <c r="K17" s="4" t="s">
        <v>189</v>
      </c>
    </row>
    <row r="18" spans="1:11" ht="36">
      <c r="A18" s="8" t="s">
        <v>7</v>
      </c>
      <c r="B18" s="11">
        <v>74803857</v>
      </c>
      <c r="C18" s="19">
        <v>42449</v>
      </c>
      <c r="D18" s="11">
        <v>2016</v>
      </c>
      <c r="E18" s="12">
        <v>925678798</v>
      </c>
      <c r="F18" s="20" t="s">
        <v>63</v>
      </c>
      <c r="G18" s="14" t="s">
        <v>244</v>
      </c>
      <c r="H18" s="14"/>
      <c r="I18" s="15">
        <v>42549</v>
      </c>
      <c r="J18" s="13" t="s">
        <v>13</v>
      </c>
      <c r="K18" s="4" t="s">
        <v>190</v>
      </c>
    </row>
    <row r="19" spans="1:11" ht="24">
      <c r="A19" s="8" t="s">
        <v>7</v>
      </c>
      <c r="B19" s="11">
        <v>74803857</v>
      </c>
      <c r="C19" s="17">
        <v>42455</v>
      </c>
      <c r="D19" s="11">
        <v>2016</v>
      </c>
      <c r="E19" s="12">
        <v>925683669</v>
      </c>
      <c r="F19" s="18" t="s">
        <v>64</v>
      </c>
      <c r="G19" s="16"/>
      <c r="H19" s="14" t="s">
        <v>244</v>
      </c>
      <c r="I19" s="5"/>
      <c r="J19" s="13" t="s">
        <v>9</v>
      </c>
      <c r="K19" s="4"/>
    </row>
    <row r="20" spans="1:11" ht="24">
      <c r="A20" s="8" t="s">
        <v>7</v>
      </c>
      <c r="B20" s="11">
        <v>74803857</v>
      </c>
      <c r="C20" s="19">
        <v>42462</v>
      </c>
      <c r="D20" s="11">
        <v>2016</v>
      </c>
      <c r="E20" s="12">
        <v>925684627</v>
      </c>
      <c r="F20" s="20" t="s">
        <v>65</v>
      </c>
      <c r="G20" s="16"/>
      <c r="H20" s="14">
        <v>3000</v>
      </c>
      <c r="I20" s="5"/>
      <c r="J20" s="13" t="s">
        <v>9</v>
      </c>
      <c r="K20" s="4" t="s">
        <v>191</v>
      </c>
    </row>
    <row r="21" spans="1:11" ht="24">
      <c r="A21" s="8" t="s">
        <v>7</v>
      </c>
      <c r="B21" s="11">
        <v>74803857</v>
      </c>
      <c r="C21" s="19">
        <v>42474</v>
      </c>
      <c r="D21" s="11">
        <v>2016</v>
      </c>
      <c r="E21" s="12">
        <v>925694982</v>
      </c>
      <c r="F21" s="20" t="s">
        <v>66</v>
      </c>
      <c r="G21" s="14" t="s">
        <v>244</v>
      </c>
      <c r="H21" s="14"/>
      <c r="I21" s="15">
        <v>42794</v>
      </c>
      <c r="J21" s="13" t="s">
        <v>13</v>
      </c>
      <c r="K21" s="4" t="s">
        <v>192</v>
      </c>
    </row>
    <row r="22" spans="1:11" ht="24">
      <c r="A22" s="8" t="s">
        <v>7</v>
      </c>
      <c r="B22" s="11">
        <v>74803857</v>
      </c>
      <c r="C22" s="19">
        <v>42430</v>
      </c>
      <c r="D22" s="11">
        <v>2016</v>
      </c>
      <c r="E22" s="12">
        <v>925700876</v>
      </c>
      <c r="F22" s="20" t="s">
        <v>67</v>
      </c>
      <c r="G22" s="14" t="s">
        <v>244</v>
      </c>
      <c r="H22" s="14"/>
      <c r="I22" s="15">
        <v>42883</v>
      </c>
      <c r="J22" s="13" t="s">
        <v>13</v>
      </c>
      <c r="K22" s="4" t="s">
        <v>193</v>
      </c>
    </row>
    <row r="23" spans="1:11" ht="24">
      <c r="A23" s="8" t="s">
        <v>7</v>
      </c>
      <c r="B23" s="11">
        <v>74803857</v>
      </c>
      <c r="C23" s="19">
        <v>42510</v>
      </c>
      <c r="D23" s="11">
        <v>2016</v>
      </c>
      <c r="E23" s="12">
        <v>925700898</v>
      </c>
      <c r="F23" s="20" t="s">
        <v>68</v>
      </c>
      <c r="G23" s="14">
        <v>2940</v>
      </c>
      <c r="H23" s="14"/>
      <c r="I23" s="15">
        <v>42579</v>
      </c>
      <c r="J23" s="13" t="s">
        <v>11</v>
      </c>
      <c r="K23" s="4" t="s">
        <v>194</v>
      </c>
    </row>
    <row r="24" spans="1:11" ht="36">
      <c r="A24" s="8" t="s">
        <v>7</v>
      </c>
      <c r="B24" s="11">
        <v>74803857</v>
      </c>
      <c r="C24" s="19">
        <v>42414</v>
      </c>
      <c r="D24" s="11">
        <v>2016</v>
      </c>
      <c r="E24" s="12">
        <v>925700915</v>
      </c>
      <c r="F24" s="20" t="s">
        <v>69</v>
      </c>
      <c r="G24" s="14">
        <v>25681.95</v>
      </c>
      <c r="H24" s="14"/>
      <c r="I24" s="15">
        <v>42822</v>
      </c>
      <c r="J24" s="13" t="s">
        <v>11</v>
      </c>
      <c r="K24" s="4" t="s">
        <v>195</v>
      </c>
    </row>
    <row r="25" spans="1:11" ht="36">
      <c r="A25" s="8" t="s">
        <v>7</v>
      </c>
      <c r="B25" s="11">
        <v>74803857</v>
      </c>
      <c r="C25" s="19">
        <v>42321</v>
      </c>
      <c r="D25" s="11">
        <v>2015</v>
      </c>
      <c r="E25" s="12">
        <v>925700984</v>
      </c>
      <c r="F25" s="20" t="s">
        <v>70</v>
      </c>
      <c r="G25" s="16"/>
      <c r="H25" s="14">
        <v>0</v>
      </c>
      <c r="I25" s="32">
        <v>42724</v>
      </c>
      <c r="J25" s="13" t="s">
        <v>13</v>
      </c>
      <c r="K25" s="4" t="s">
        <v>196</v>
      </c>
    </row>
    <row r="26" spans="1:11" ht="24">
      <c r="A26" s="8" t="s">
        <v>7</v>
      </c>
      <c r="B26" s="11">
        <v>74803857</v>
      </c>
      <c r="C26" s="19">
        <v>42202</v>
      </c>
      <c r="D26" s="11">
        <v>2015</v>
      </c>
      <c r="E26" s="12">
        <v>925702797</v>
      </c>
      <c r="F26" s="20" t="s">
        <v>71</v>
      </c>
      <c r="G26" s="14" t="s">
        <v>244</v>
      </c>
      <c r="H26" s="14"/>
      <c r="I26" s="15">
        <v>42883</v>
      </c>
      <c r="J26" s="13" t="s">
        <v>13</v>
      </c>
      <c r="K26" s="4" t="s">
        <v>197</v>
      </c>
    </row>
    <row r="27" spans="1:11" ht="36">
      <c r="A27" s="8" t="s">
        <v>7</v>
      </c>
      <c r="B27" s="11">
        <v>74803857</v>
      </c>
      <c r="C27" s="19">
        <v>42174</v>
      </c>
      <c r="D27" s="11">
        <v>2015</v>
      </c>
      <c r="E27" s="12">
        <v>925703558</v>
      </c>
      <c r="F27" s="20" t="s">
        <v>72</v>
      </c>
      <c r="G27" s="14" t="s">
        <v>244</v>
      </c>
      <c r="H27" s="14"/>
      <c r="I27" s="15">
        <v>42549</v>
      </c>
      <c r="J27" s="13" t="s">
        <v>13</v>
      </c>
      <c r="K27" s="4" t="s">
        <v>198</v>
      </c>
    </row>
    <row r="28" spans="1:11" ht="36">
      <c r="A28" s="8" t="s">
        <v>7</v>
      </c>
      <c r="B28" s="11">
        <v>74803857</v>
      </c>
      <c r="C28" s="19">
        <v>42394</v>
      </c>
      <c r="D28" s="11">
        <v>2016</v>
      </c>
      <c r="E28" s="12">
        <v>925715674</v>
      </c>
      <c r="F28" s="20" t="s">
        <v>73</v>
      </c>
      <c r="G28" s="14" t="s">
        <v>244</v>
      </c>
      <c r="H28" s="14"/>
      <c r="I28" s="15">
        <v>42853</v>
      </c>
      <c r="J28" s="13" t="s">
        <v>13</v>
      </c>
      <c r="K28" s="4" t="s">
        <v>199</v>
      </c>
    </row>
    <row r="29" spans="1:11">
      <c r="A29" s="8" t="s">
        <v>7</v>
      </c>
      <c r="B29" s="11">
        <v>74803857</v>
      </c>
      <c r="C29" s="19">
        <v>42510</v>
      </c>
      <c r="D29" s="11">
        <v>2016</v>
      </c>
      <c r="E29" s="12">
        <v>925721305</v>
      </c>
      <c r="F29" s="20" t="s">
        <v>74</v>
      </c>
      <c r="G29" s="16"/>
      <c r="H29" s="14">
        <v>3740</v>
      </c>
      <c r="I29" s="5"/>
      <c r="J29" s="13" t="s">
        <v>9</v>
      </c>
      <c r="K29" s="4" t="s">
        <v>200</v>
      </c>
    </row>
    <row r="30" spans="1:11" ht="36">
      <c r="A30" s="8" t="s">
        <v>7</v>
      </c>
      <c r="B30" s="11">
        <v>74803857</v>
      </c>
      <c r="C30" s="19">
        <v>42482</v>
      </c>
      <c r="D30" s="11">
        <v>2016</v>
      </c>
      <c r="E30" s="12">
        <v>925724111</v>
      </c>
      <c r="F30" s="20" t="s">
        <v>75</v>
      </c>
      <c r="G30" s="14" t="s">
        <v>244</v>
      </c>
      <c r="H30" s="14"/>
      <c r="I30" s="15">
        <v>42794</v>
      </c>
      <c r="J30" s="13" t="s">
        <v>13</v>
      </c>
      <c r="K30" s="4" t="s">
        <v>201</v>
      </c>
    </row>
    <row r="31" spans="1:11" ht="24">
      <c r="A31" s="8" t="s">
        <v>7</v>
      </c>
      <c r="B31" s="11">
        <v>74803857</v>
      </c>
      <c r="C31" s="19">
        <v>42569</v>
      </c>
      <c r="D31" s="11">
        <v>2016</v>
      </c>
      <c r="E31" s="12">
        <v>925726748</v>
      </c>
      <c r="F31" s="20" t="s">
        <v>76</v>
      </c>
      <c r="G31" s="16"/>
      <c r="H31" s="14">
        <v>10000</v>
      </c>
      <c r="I31" s="5"/>
      <c r="J31" s="13" t="s">
        <v>9</v>
      </c>
      <c r="K31" s="4" t="s">
        <v>202</v>
      </c>
    </row>
    <row r="32" spans="1:11" ht="36">
      <c r="A32" s="8" t="s">
        <v>7</v>
      </c>
      <c r="B32" s="11">
        <v>74803857</v>
      </c>
      <c r="C32" s="19">
        <v>42563</v>
      </c>
      <c r="D32" s="11">
        <v>2016</v>
      </c>
      <c r="E32" s="12">
        <v>925736121</v>
      </c>
      <c r="F32" s="24" t="s">
        <v>77</v>
      </c>
      <c r="G32" s="14">
        <v>30000</v>
      </c>
      <c r="H32" s="14"/>
      <c r="I32" s="15">
        <v>42944</v>
      </c>
      <c r="J32" s="13" t="s">
        <v>11</v>
      </c>
      <c r="K32" s="4" t="s">
        <v>203</v>
      </c>
    </row>
    <row r="33" spans="1:11" ht="24">
      <c r="A33" s="8" t="s">
        <v>7</v>
      </c>
      <c r="B33" s="11">
        <v>74803857</v>
      </c>
      <c r="C33" s="19">
        <v>42552</v>
      </c>
      <c r="D33" s="11">
        <v>2016</v>
      </c>
      <c r="E33" s="12">
        <v>925736155</v>
      </c>
      <c r="F33" s="24" t="s">
        <v>78</v>
      </c>
      <c r="G33" s="14">
        <v>6740</v>
      </c>
      <c r="H33" s="14"/>
      <c r="I33" s="15">
        <v>42883</v>
      </c>
      <c r="J33" s="13" t="s">
        <v>11</v>
      </c>
      <c r="K33" s="4" t="s">
        <v>194</v>
      </c>
    </row>
    <row r="34" spans="1:11" ht="24">
      <c r="A34" s="8" t="s">
        <v>7</v>
      </c>
      <c r="B34" s="11">
        <v>74803857</v>
      </c>
      <c r="C34" s="19">
        <v>42575</v>
      </c>
      <c r="D34" s="11">
        <v>2016</v>
      </c>
      <c r="E34" s="12">
        <v>925737458</v>
      </c>
      <c r="F34" s="20" t="s">
        <v>79</v>
      </c>
      <c r="G34" s="14">
        <v>5000</v>
      </c>
      <c r="H34" s="14"/>
      <c r="I34" s="15">
        <v>42975</v>
      </c>
      <c r="J34" s="13" t="s">
        <v>11</v>
      </c>
      <c r="K34" s="4" t="s">
        <v>204</v>
      </c>
    </row>
    <row r="35" spans="1:11" ht="24">
      <c r="A35" s="8" t="s">
        <v>7</v>
      </c>
      <c r="B35" s="11">
        <v>74803857</v>
      </c>
      <c r="C35" s="19">
        <v>42302</v>
      </c>
      <c r="D35" s="11">
        <v>2015</v>
      </c>
      <c r="E35" s="12">
        <v>925737547</v>
      </c>
      <c r="F35" s="20" t="s">
        <v>80</v>
      </c>
      <c r="G35" s="14" t="s">
        <v>244</v>
      </c>
      <c r="H35" s="14"/>
      <c r="I35" s="15">
        <v>42853</v>
      </c>
      <c r="J35" s="13" t="s">
        <v>13</v>
      </c>
      <c r="K35" s="4" t="s">
        <v>205</v>
      </c>
    </row>
    <row r="36" spans="1:11" ht="24">
      <c r="A36" s="8" t="s">
        <v>7</v>
      </c>
      <c r="B36" s="11">
        <v>74803857</v>
      </c>
      <c r="C36" s="19">
        <v>42538</v>
      </c>
      <c r="D36" s="11">
        <v>2016</v>
      </c>
      <c r="E36" s="12">
        <v>925737825</v>
      </c>
      <c r="F36" s="20" t="s">
        <v>81</v>
      </c>
      <c r="G36" s="14" t="s">
        <v>244</v>
      </c>
      <c r="H36" s="14"/>
      <c r="I36" s="15">
        <v>42853</v>
      </c>
      <c r="J36" s="13" t="s">
        <v>13</v>
      </c>
      <c r="K36" s="4" t="s">
        <v>206</v>
      </c>
    </row>
    <row r="37" spans="1:11" ht="24">
      <c r="A37" s="8" t="s">
        <v>7</v>
      </c>
      <c r="B37" s="11">
        <v>74803857</v>
      </c>
      <c r="C37" s="19">
        <v>42570</v>
      </c>
      <c r="D37" s="11">
        <v>2016</v>
      </c>
      <c r="E37" s="12">
        <v>925742062</v>
      </c>
      <c r="F37" s="20" t="s">
        <v>82</v>
      </c>
      <c r="G37" s="14" t="s">
        <v>244</v>
      </c>
      <c r="H37" s="14"/>
      <c r="I37" s="15">
        <v>42853</v>
      </c>
      <c r="J37" s="13" t="s">
        <v>13</v>
      </c>
      <c r="K37" s="4" t="s">
        <v>207</v>
      </c>
    </row>
    <row r="38" spans="1:11" ht="36">
      <c r="A38" s="8" t="s">
        <v>7</v>
      </c>
      <c r="B38" s="11">
        <v>74803857</v>
      </c>
      <c r="C38" s="19">
        <v>42385</v>
      </c>
      <c r="D38" s="11">
        <v>2016</v>
      </c>
      <c r="E38" s="12">
        <v>925744489</v>
      </c>
      <c r="F38" s="20" t="s">
        <v>83</v>
      </c>
      <c r="G38" s="14" t="s">
        <v>244</v>
      </c>
      <c r="H38" s="14"/>
      <c r="I38" s="15">
        <v>42822</v>
      </c>
      <c r="J38" s="13" t="s">
        <v>13</v>
      </c>
      <c r="K38" s="4" t="s">
        <v>208</v>
      </c>
    </row>
    <row r="39" spans="1:11" ht="36">
      <c r="A39" s="8" t="s">
        <v>7</v>
      </c>
      <c r="B39" s="11">
        <v>74803857</v>
      </c>
      <c r="C39" s="19">
        <v>42621</v>
      </c>
      <c r="D39" s="11">
        <v>2016</v>
      </c>
      <c r="E39" s="12">
        <v>925747367</v>
      </c>
      <c r="F39" s="25" t="s">
        <v>84</v>
      </c>
      <c r="G39" s="16"/>
      <c r="H39" s="14">
        <v>0</v>
      </c>
      <c r="I39" s="32">
        <v>42921</v>
      </c>
      <c r="J39" s="13" t="s">
        <v>9</v>
      </c>
      <c r="K39" s="4" t="s">
        <v>209</v>
      </c>
    </row>
    <row r="40" spans="1:11" ht="24">
      <c r="A40" s="8" t="s">
        <v>7</v>
      </c>
      <c r="B40" s="11">
        <v>74803857</v>
      </c>
      <c r="C40" s="19">
        <v>42423</v>
      </c>
      <c r="D40" s="11">
        <v>2016</v>
      </c>
      <c r="E40" s="12">
        <v>925753900</v>
      </c>
      <c r="F40" s="20" t="s">
        <v>85</v>
      </c>
      <c r="G40" s="14" t="s">
        <v>244</v>
      </c>
      <c r="H40" s="14"/>
      <c r="I40" s="15">
        <v>43036</v>
      </c>
      <c r="J40" s="13" t="s">
        <v>13</v>
      </c>
      <c r="K40" s="4" t="s">
        <v>210</v>
      </c>
    </row>
    <row r="41" spans="1:11" ht="24">
      <c r="A41" s="8" t="s">
        <v>7</v>
      </c>
      <c r="B41" s="11">
        <v>74803857</v>
      </c>
      <c r="C41" s="19">
        <v>42638</v>
      </c>
      <c r="D41" s="11">
        <v>2016</v>
      </c>
      <c r="E41" s="12">
        <v>925766183</v>
      </c>
      <c r="F41" s="24" t="s">
        <v>86</v>
      </c>
      <c r="G41" s="16"/>
      <c r="H41" s="14">
        <v>0</v>
      </c>
      <c r="I41" s="32">
        <v>42849</v>
      </c>
      <c r="J41" s="13" t="s">
        <v>13</v>
      </c>
      <c r="K41" s="4" t="s">
        <v>211</v>
      </c>
    </row>
    <row r="42" spans="1:11" ht="24">
      <c r="A42" s="8" t="s">
        <v>7</v>
      </c>
      <c r="B42" s="11">
        <v>74803857</v>
      </c>
      <c r="C42" s="19">
        <v>42659</v>
      </c>
      <c r="D42" s="11">
        <v>2016</v>
      </c>
      <c r="E42" s="12">
        <v>925766258</v>
      </c>
      <c r="F42" s="20" t="s">
        <v>87</v>
      </c>
      <c r="G42" s="14">
        <v>1710</v>
      </c>
      <c r="H42" s="14"/>
      <c r="I42" s="15">
        <v>42853</v>
      </c>
      <c r="J42" s="13" t="s">
        <v>11</v>
      </c>
      <c r="K42" s="4" t="s">
        <v>212</v>
      </c>
    </row>
    <row r="43" spans="1:11" ht="24">
      <c r="A43" s="8" t="s">
        <v>7</v>
      </c>
      <c r="B43" s="11">
        <v>74803857</v>
      </c>
      <c r="C43" s="19">
        <v>42647</v>
      </c>
      <c r="D43" s="11">
        <v>2016</v>
      </c>
      <c r="E43" s="12">
        <v>925766280</v>
      </c>
      <c r="F43" s="20" t="s">
        <v>88</v>
      </c>
      <c r="G43" s="14">
        <v>5240</v>
      </c>
      <c r="H43" s="14"/>
      <c r="I43" s="15">
        <v>42853</v>
      </c>
      <c r="J43" s="13" t="s">
        <v>11</v>
      </c>
      <c r="K43" s="4" t="s">
        <v>213</v>
      </c>
    </row>
    <row r="44" spans="1:11" ht="36">
      <c r="A44" s="8" t="s">
        <v>7</v>
      </c>
      <c r="B44" s="11">
        <v>74803857</v>
      </c>
      <c r="C44" s="19">
        <v>42679</v>
      </c>
      <c r="D44" s="11">
        <v>2016</v>
      </c>
      <c r="E44" s="12">
        <v>925769187</v>
      </c>
      <c r="F44" s="24" t="s">
        <v>89</v>
      </c>
      <c r="G44" s="14" t="s">
        <v>244</v>
      </c>
      <c r="H44" s="14"/>
      <c r="I44" s="15">
        <v>42883</v>
      </c>
      <c r="J44" s="13" t="s">
        <v>13</v>
      </c>
      <c r="K44" s="4" t="s">
        <v>182</v>
      </c>
    </row>
    <row r="45" spans="1:11" ht="24">
      <c r="A45" s="8" t="s">
        <v>7</v>
      </c>
      <c r="B45" s="11">
        <v>74803857</v>
      </c>
      <c r="C45" s="19">
        <v>42634</v>
      </c>
      <c r="D45" s="11">
        <v>2016</v>
      </c>
      <c r="E45" s="12">
        <v>925769676</v>
      </c>
      <c r="F45" s="20" t="s">
        <v>90</v>
      </c>
      <c r="G45" s="14">
        <v>440</v>
      </c>
      <c r="H45" s="14"/>
      <c r="I45" s="15">
        <v>42822</v>
      </c>
      <c r="J45" s="13" t="s">
        <v>11</v>
      </c>
      <c r="K45" s="4"/>
    </row>
    <row r="46" spans="1:11" ht="36">
      <c r="A46" s="8" t="s">
        <v>7</v>
      </c>
      <c r="B46" s="11">
        <v>74803857</v>
      </c>
      <c r="C46" s="19">
        <v>42651</v>
      </c>
      <c r="D46" s="11">
        <v>2016</v>
      </c>
      <c r="E46" s="12">
        <v>925770636</v>
      </c>
      <c r="F46" s="24" t="s">
        <v>91</v>
      </c>
      <c r="G46" s="14" t="s">
        <v>244</v>
      </c>
      <c r="H46" s="14"/>
      <c r="I46" s="15">
        <v>43006</v>
      </c>
      <c r="J46" s="13" t="s">
        <v>13</v>
      </c>
      <c r="K46" s="4" t="s">
        <v>214</v>
      </c>
    </row>
    <row r="47" spans="1:11" ht="24">
      <c r="A47" s="8" t="s">
        <v>7</v>
      </c>
      <c r="B47" s="11">
        <v>74803857</v>
      </c>
      <c r="C47" s="19">
        <v>42565</v>
      </c>
      <c r="D47" s="11">
        <v>2016</v>
      </c>
      <c r="E47" s="12">
        <v>925770662</v>
      </c>
      <c r="F47" s="24" t="s">
        <v>92</v>
      </c>
      <c r="G47" s="14" t="s">
        <v>244</v>
      </c>
      <c r="H47" s="14"/>
      <c r="I47" s="15">
        <v>43036</v>
      </c>
      <c r="J47" s="13" t="s">
        <v>13</v>
      </c>
      <c r="K47" s="4" t="s">
        <v>215</v>
      </c>
    </row>
    <row r="48" spans="1:11" ht="36">
      <c r="A48" s="8" t="s">
        <v>7</v>
      </c>
      <c r="B48" s="11">
        <v>74803857</v>
      </c>
      <c r="C48" s="19">
        <v>42657</v>
      </c>
      <c r="D48" s="11">
        <v>2016</v>
      </c>
      <c r="E48" s="12">
        <v>925771218</v>
      </c>
      <c r="F48" s="20" t="s">
        <v>93</v>
      </c>
      <c r="G48" s="14" t="s">
        <v>244</v>
      </c>
      <c r="H48" s="14"/>
      <c r="I48" s="15">
        <v>43006</v>
      </c>
      <c r="J48" s="13" t="s">
        <v>13</v>
      </c>
      <c r="K48" s="4" t="s">
        <v>216</v>
      </c>
    </row>
    <row r="49" spans="1:11" ht="24">
      <c r="A49" s="8" t="s">
        <v>7</v>
      </c>
      <c r="B49" s="11">
        <v>74803857</v>
      </c>
      <c r="C49" s="19">
        <v>42294</v>
      </c>
      <c r="D49" s="11">
        <v>2015</v>
      </c>
      <c r="E49" s="12">
        <v>925775589</v>
      </c>
      <c r="F49" s="26" t="s">
        <v>94</v>
      </c>
      <c r="G49" s="16"/>
      <c r="H49" s="14" t="s">
        <v>244</v>
      </c>
      <c r="I49" s="5"/>
      <c r="J49" s="13" t="s">
        <v>9</v>
      </c>
      <c r="K49" s="4" t="s">
        <v>217</v>
      </c>
    </row>
    <row r="50" spans="1:11" ht="24">
      <c r="A50" s="8" t="s">
        <v>7</v>
      </c>
      <c r="B50" s="11">
        <v>74803857</v>
      </c>
      <c r="C50" s="19">
        <v>42575</v>
      </c>
      <c r="D50" s="11">
        <v>2016</v>
      </c>
      <c r="E50" s="12">
        <v>925777252</v>
      </c>
      <c r="F50" s="25" t="s">
        <v>95</v>
      </c>
      <c r="G50" s="16"/>
      <c r="H50" s="14">
        <v>0</v>
      </c>
      <c r="I50" s="32">
        <v>42759</v>
      </c>
      <c r="J50" s="13" t="s">
        <v>13</v>
      </c>
      <c r="K50" s="4" t="s">
        <v>209</v>
      </c>
    </row>
    <row r="51" spans="1:11" ht="24">
      <c r="A51" s="8" t="s">
        <v>7</v>
      </c>
      <c r="B51" s="11">
        <v>74803857</v>
      </c>
      <c r="C51" s="19">
        <v>42689</v>
      </c>
      <c r="D51" s="11">
        <v>2016</v>
      </c>
      <c r="E51" s="12">
        <v>925779653</v>
      </c>
      <c r="F51" s="20" t="s">
        <v>96</v>
      </c>
      <c r="G51" s="14">
        <v>2000</v>
      </c>
      <c r="H51" s="14"/>
      <c r="I51" s="15">
        <v>42794</v>
      </c>
      <c r="J51" s="13" t="s">
        <v>11</v>
      </c>
      <c r="K51" s="4" t="s">
        <v>218</v>
      </c>
    </row>
    <row r="52" spans="1:11" ht="24">
      <c r="A52" s="8" t="s">
        <v>7</v>
      </c>
      <c r="B52" s="11">
        <v>74803857</v>
      </c>
      <c r="C52" s="17"/>
      <c r="D52" s="11">
        <v>2016</v>
      </c>
      <c r="E52" s="12">
        <v>925789881</v>
      </c>
      <c r="F52" s="18"/>
      <c r="G52" s="14" t="s">
        <v>244</v>
      </c>
      <c r="H52" s="14"/>
      <c r="I52" s="15">
        <v>42732</v>
      </c>
      <c r="J52" s="13" t="s">
        <v>13</v>
      </c>
      <c r="K52" s="4"/>
    </row>
    <row r="53" spans="1:11" ht="24">
      <c r="A53" s="8" t="s">
        <v>7</v>
      </c>
      <c r="B53" s="11">
        <v>74803857</v>
      </c>
      <c r="C53" s="19">
        <v>42519</v>
      </c>
      <c r="D53" s="11">
        <v>2016</v>
      </c>
      <c r="E53" s="12">
        <v>925802268</v>
      </c>
      <c r="F53" s="25" t="s">
        <v>97</v>
      </c>
      <c r="G53" s="16"/>
      <c r="H53" s="14">
        <v>0</v>
      </c>
      <c r="I53" s="32">
        <v>42866</v>
      </c>
      <c r="J53" s="13" t="s">
        <v>13</v>
      </c>
      <c r="K53" s="4" t="s">
        <v>219</v>
      </c>
    </row>
    <row r="54" spans="1:11" ht="24">
      <c r="A54" s="8" t="s">
        <v>7</v>
      </c>
      <c r="B54" s="11">
        <v>74803857</v>
      </c>
      <c r="C54" s="19">
        <v>42700</v>
      </c>
      <c r="D54" s="11">
        <v>2016</v>
      </c>
      <c r="E54" s="12">
        <v>925802272</v>
      </c>
      <c r="F54" s="25" t="s">
        <v>98</v>
      </c>
      <c r="G54" s="14">
        <v>450</v>
      </c>
      <c r="H54" s="14"/>
      <c r="I54" s="15">
        <v>42794</v>
      </c>
      <c r="J54" s="13" t="s">
        <v>11</v>
      </c>
      <c r="K54" s="4" t="s">
        <v>182</v>
      </c>
    </row>
    <row r="55" spans="1:11" ht="24">
      <c r="A55" s="8" t="s">
        <v>7</v>
      </c>
      <c r="B55" s="11">
        <v>74803857</v>
      </c>
      <c r="C55" s="19">
        <v>42708</v>
      </c>
      <c r="D55" s="11">
        <v>2015</v>
      </c>
      <c r="E55" s="12">
        <v>925802277</v>
      </c>
      <c r="F55" s="20" t="s">
        <v>99</v>
      </c>
      <c r="G55" s="16"/>
      <c r="H55" s="14">
        <v>0</v>
      </c>
      <c r="I55" s="5"/>
      <c r="J55" s="13" t="s">
        <v>9</v>
      </c>
      <c r="K55" s="4" t="s">
        <v>220</v>
      </c>
    </row>
    <row r="56" spans="1:11" ht="24">
      <c r="A56" s="8" t="s">
        <v>7</v>
      </c>
      <c r="B56" s="11">
        <v>74803857</v>
      </c>
      <c r="C56" s="19">
        <v>42717</v>
      </c>
      <c r="D56" s="11">
        <v>2016</v>
      </c>
      <c r="E56" s="12">
        <v>925802292</v>
      </c>
      <c r="F56" s="20" t="s">
        <v>100</v>
      </c>
      <c r="G56" s="16"/>
      <c r="H56" s="14">
        <v>0</v>
      </c>
      <c r="I56" s="5"/>
      <c r="J56" s="13" t="s">
        <v>9</v>
      </c>
      <c r="K56" s="4" t="s">
        <v>221</v>
      </c>
    </row>
    <row r="57" spans="1:11" ht="36">
      <c r="A57" s="8" t="s">
        <v>7</v>
      </c>
      <c r="B57" s="11">
        <v>74803857</v>
      </c>
      <c r="C57" s="19">
        <v>42722</v>
      </c>
      <c r="D57" s="11">
        <v>2016</v>
      </c>
      <c r="E57" s="12">
        <v>925802319</v>
      </c>
      <c r="F57" s="20" t="s">
        <v>101</v>
      </c>
      <c r="G57" s="14">
        <v>2015</v>
      </c>
      <c r="H57" s="14"/>
      <c r="I57" s="15">
        <v>42794</v>
      </c>
      <c r="J57" s="13" t="s">
        <v>11</v>
      </c>
      <c r="K57" s="4" t="s">
        <v>182</v>
      </c>
    </row>
    <row r="58" spans="1:11" ht="36">
      <c r="A58" s="8" t="s">
        <v>7</v>
      </c>
      <c r="B58" s="11">
        <v>74803857</v>
      </c>
      <c r="C58" s="19">
        <v>42735</v>
      </c>
      <c r="D58" s="11">
        <v>2016</v>
      </c>
      <c r="E58" s="12">
        <v>925815339</v>
      </c>
      <c r="F58" s="20" t="s">
        <v>102</v>
      </c>
      <c r="G58" s="14">
        <v>2452.7600000000002</v>
      </c>
      <c r="H58" s="14"/>
      <c r="I58" s="15">
        <v>42944</v>
      </c>
      <c r="J58" s="13" t="s">
        <v>11</v>
      </c>
      <c r="K58" s="4" t="s">
        <v>216</v>
      </c>
    </row>
    <row r="60" spans="1:11" ht="15">
      <c r="A60" s="8" t="s">
        <v>247</v>
      </c>
      <c r="G60" s="34">
        <f>SUM(G5:G58)</f>
        <v>126069.70999999999</v>
      </c>
      <c r="H60" s="34">
        <f>SUM(H5:H58)</f>
        <v>16740</v>
      </c>
    </row>
  </sheetData>
  <autoFilter ref="A3:K58"/>
  <sortState ref="A4:K59">
    <sortCondition ref="E4:E59"/>
  </sortState>
  <mergeCells count="1">
    <mergeCell ref="A1:K2"/>
  </mergeCells>
  <hyperlinks>
    <hyperlink ref="F49" r:id="rId1" display="javascript: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Bruni</dc:creator>
  <cp:lastModifiedBy>PSquillante</cp:lastModifiedBy>
  <cp:lastPrinted>2017-12-12T15:40:08Z</cp:lastPrinted>
  <dcterms:created xsi:type="dcterms:W3CDTF">2017-11-21T17:12:15Z</dcterms:created>
  <dcterms:modified xsi:type="dcterms:W3CDTF">2017-12-19T15:59:10Z</dcterms:modified>
</cp:coreProperties>
</file>